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35" activeTab="4"/>
  </bookViews>
  <sheets>
    <sheet name="Palīgdarbi" sheetId="1" r:id="rId1"/>
    <sheet name="Celi_laukumi" sheetId="2" r:id="rId2"/>
    <sheet name="LKT" sheetId="3" r:id="rId3"/>
    <sheet name="labiekartoshana" sheetId="4" r:id="rId4"/>
    <sheet name="kopsavilkums" sheetId="5" r:id="rId5"/>
  </sheets>
  <definedNames>
    <definedName name="_xlnm.Print_Area" localSheetId="4">'kopsavilkums'!$A$1:$H$28</definedName>
    <definedName name="_xlnm.Print_Area" localSheetId="0">'Palīgdarbi'!$A$1:$P$39</definedName>
    <definedName name="_xlnm.Print_Titles" localSheetId="1">'Celi_laukumi'!$11:$12</definedName>
    <definedName name="_xlnm.Print_Titles" localSheetId="3">'labiekartoshana'!$11:$12</definedName>
    <definedName name="_xlnm.Print_Titles" localSheetId="2">'LKT'!$11:$12</definedName>
    <definedName name="_xlnm.Print_Titles" localSheetId="0">'Palīgdarbi'!$11:$12</definedName>
  </definedNames>
  <calcPr fullCalcOnLoad="1" fullPrecision="0"/>
</workbook>
</file>

<file path=xl/sharedStrings.xml><?xml version="1.0" encoding="utf-8"?>
<sst xmlns="http://schemas.openxmlformats.org/spreadsheetml/2006/main" count="409" uniqueCount="166">
  <si>
    <t>Lokālā tāme Nr.1.</t>
  </si>
  <si>
    <t>Būvlaukuma sagatavošanas darbi</t>
  </si>
  <si>
    <t xml:space="preserve">Objekta nosaukums:           </t>
  </si>
  <si>
    <t>Daudzīvokļu dzīvojamās mājas Katoļu iela 6, 6/8 un 8, Jelgava. Labiekārtojuma pārbūve</t>
  </si>
  <si>
    <t>Adrese:</t>
  </si>
  <si>
    <t>Katoļu iela 8 un 6, Jelgava</t>
  </si>
  <si>
    <t xml:space="preserve">Pasūtītājs: </t>
  </si>
  <si>
    <t>SIA „Jelgavas nekustamā īpašuma pārvalde”</t>
  </si>
  <si>
    <t>Tāme sastādīta 2017.gada tirgus cenās, pamatojoties uz Pasūtītāja vēlmēm un DOP daļas rasējumiem. Tāmes izmaksas                      </t>
  </si>
  <si>
    <t xml:space="preserve">Tāme sastādīta  </t>
  </si>
  <si>
    <t>N.P.K.</t>
  </si>
  <si>
    <t>Kods</t>
  </si>
  <si>
    <t>BŪVDARBU NOSAUKUMS</t>
  </si>
  <si>
    <t>Mēr-vienība</t>
  </si>
  <si>
    <t>Daudzums</t>
  </si>
  <si>
    <t>LAIKA NORMA (c/h)</t>
  </si>
  <si>
    <t>Darba samaksas likme (euro/h)</t>
  </si>
  <si>
    <t xml:space="preserve"> VIENĪBAS IZMAKSAS</t>
  </si>
  <si>
    <t>KOPĀ</t>
  </si>
  <si>
    <t>KOPĀ UZ VISU APJOMU</t>
  </si>
  <si>
    <t>SUMMA</t>
  </si>
  <si>
    <t>darba alga</t>
  </si>
  <si>
    <t>mehānismi</t>
  </si>
  <si>
    <t>būv-izstrādājumi</t>
  </si>
  <si>
    <t xml:space="preserve">darbietilpība (c/h) </t>
  </si>
  <si>
    <t>Sagatavošanās darbi</t>
  </si>
  <si>
    <t>1.1.</t>
  </si>
  <si>
    <t>Līgumcena</t>
  </si>
  <si>
    <t>Teritorijas iežogošana, inventāržogs 1 mēn.</t>
  </si>
  <si>
    <t>m</t>
  </si>
  <si>
    <t>1.2.</t>
  </si>
  <si>
    <t>Sadzīves telpas vagonu noma 1 mēn.</t>
  </si>
  <si>
    <t>gb</t>
  </si>
  <si>
    <t>1.3.</t>
  </si>
  <si>
    <t>Instrumentu noliktavas, vagonu noma 1 mēn.</t>
  </si>
  <si>
    <t>1.4.</t>
  </si>
  <si>
    <t>BIO WC uzstādīšana un apkalpošana 1 mēn.</t>
  </si>
  <si>
    <t>1.5.</t>
  </si>
  <si>
    <t>Būvtāfeles uzstādīšana</t>
  </si>
  <si>
    <t>1.6.</t>
  </si>
  <si>
    <t>Aizlieguma zīmes Nr. 301. Iebraukt aizliegts novietošana</t>
  </si>
  <si>
    <t>1.7.</t>
  </si>
  <si>
    <t>Būvgružu savākšana, utilizācija</t>
  </si>
  <si>
    <t>m3</t>
  </si>
  <si>
    <t>1.8.</t>
  </si>
  <si>
    <t>Objekta, sakopšana, tīrīšana</t>
  </si>
  <si>
    <t>obj</t>
  </si>
  <si>
    <t>1.9.</t>
  </si>
  <si>
    <t>Pagaidu ūdens pieslēgums uzstādot skaitītāju</t>
  </si>
  <si>
    <t>1.10.</t>
  </si>
  <si>
    <t>Pagaidu elektroenerģijas pieslēgums uzstādot skaitītāju</t>
  </si>
  <si>
    <t>kopā</t>
  </si>
  <si>
    <t>Kopsavilkums</t>
  </si>
  <si>
    <t>Tiešās izmaksas kopā, t.sk. darba devēja sociālais nodoklis (23.59%)</t>
  </si>
  <si>
    <t>  Sastādīja</t>
  </si>
  <si>
    <t>  </t>
  </si>
  <si>
    <t> (paraksts un tā atšifrējums, datums)</t>
  </si>
  <si>
    <t>Tāme sastādīta</t>
  </si>
  <si>
    <t>Pārbaudīja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</si>
  <si>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</si>
  <si>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Lokālā tāme Nr.2.</t>
  </si>
  <si>
    <t>Ceļi un laukumi</t>
  </si>
  <si>
    <t>Tāme sastādīta 2017.gada tirgus cenās, pamatojoties uz Pasūtītāja vēlmēm un TS daļas rasējumiem. Tāmes izmaksas                      </t>
  </si>
  <si>
    <t>euro</t>
  </si>
  <si>
    <t>Demontāžas darbi</t>
  </si>
  <si>
    <t>Esošā ceļa seguma virskārtas noņemšana līdz 100mm biezumā, tajā skaitā asfaltbetona segums</t>
  </si>
  <si>
    <t>m2</t>
  </si>
  <si>
    <t>Esošo ceļa apmaļu demontāža</t>
  </si>
  <si>
    <t>Augsnes virskārtas noņemšanas  un  bēršanas atbērtnē</t>
  </si>
  <si>
    <t>Bruģakmens 80mm</t>
  </si>
  <si>
    <t>2.1.</t>
  </si>
  <si>
    <t>Esošā seguma planēšana līdz projekta atzīmei</t>
  </si>
  <si>
    <t>2.2.</t>
  </si>
  <si>
    <t>Ģeotekstila ieklāšana</t>
  </si>
  <si>
    <t>2.3.</t>
  </si>
  <si>
    <t>Drenējošā slāņa izbūve no vidēji rupjas smilts (Kf≥1m/dnn) H=300 mm</t>
  </si>
  <si>
    <t>2.4.</t>
  </si>
  <si>
    <t>Šķembu pamata (0/45) izbūve h=250 mm</t>
  </si>
  <si>
    <t>2.5.</t>
  </si>
  <si>
    <t>Smilts izsiju kārta h=50 mm</t>
  </si>
  <si>
    <t>2.6.</t>
  </si>
  <si>
    <t>Betona bruģakmens h=80 mm</t>
  </si>
  <si>
    <t>3.</t>
  </si>
  <si>
    <t>Bruģakmens 60mm</t>
  </si>
  <si>
    <t>3.1.</t>
  </si>
  <si>
    <t>3.2.</t>
  </si>
  <si>
    <t>3.3.</t>
  </si>
  <si>
    <t>Drenējošā slāņa izbūve no vidēji rupjas smilts (Kf≥1m/dnn) H=150 mm</t>
  </si>
  <si>
    <t>3.4.</t>
  </si>
  <si>
    <t>Šķembu pamata (0/45) izbūve h=100 mm</t>
  </si>
  <si>
    <t>3.5.</t>
  </si>
  <si>
    <t>3.6.</t>
  </si>
  <si>
    <t>Betona bruģakmens h=60 mm</t>
  </si>
  <si>
    <t>4.</t>
  </si>
  <si>
    <t>Betona apmales</t>
  </si>
  <si>
    <t>4.1.</t>
  </si>
  <si>
    <t>Pazemināta betona ielas apmales BR.100.30.15 izbūve uz betona pamata</t>
  </si>
  <si>
    <t>4.2.</t>
  </si>
  <si>
    <t>Betona gājēju ietves apmales BR. 100.20.8 izbūve uz betona pamata</t>
  </si>
  <si>
    <t>5.</t>
  </si>
  <si>
    <t>Ceļa zīmes</t>
  </si>
  <si>
    <t>5.1.</t>
  </si>
  <si>
    <t>Norādījuma zīmes Nr. 523 "Stāvēšanas aizlieguma zona" 900x900 mm 1.atstarojošā klase montāža, ieskaitot stabu L=3500 mm D=60 mm</t>
  </si>
  <si>
    <t>kpl.</t>
  </si>
  <si>
    <t>5.2.</t>
  </si>
  <si>
    <t>Norādījuma zīmes Nr. 524 "Stāvēšanas aizlieguma zonas beigas" 900x900 mm 1.atstarojošā klase montāža, stiprināt pie staba koplektā ar zīmi Nr.523</t>
  </si>
  <si>
    <t>5.3.</t>
  </si>
  <si>
    <t>Papildzīmes Nr. 849 "Izņemot Katoļu ielas 6, 8, Jelgavā iedzīvotājiem, ar pārvaldnieka atļaujām" 600x300 mm 1.atstarojošā klase montāža, stiprināt pie staba koplektā ar zīmi Nr.523</t>
  </si>
  <si>
    <t>Lokālā tāme Nr.3.</t>
  </si>
  <si>
    <t>Lietus ūdens kanalizācijas</t>
  </si>
  <si>
    <t>Tāme sastādīta 2017.gada tirgus cenās, pamatojoties uz Pasūtītāja vēlmēm un LTK daļas rasējumiem. Tāmes izmaksas                      </t>
  </si>
  <si>
    <t>Lietus ūdens novadīšanas sistēma</t>
  </si>
  <si>
    <t>PP kanalizācijas caurules d.200 iebūve gruntī ~1,4 m dziļumā, frēzējot asfaltu</t>
  </si>
  <si>
    <t>Virsūdeņu uztvērējs - gūlija d.400, komplektā ar akas pamatni, teleskopisko akas galvu, čuguna resti, nosēddaļu H~0,5 m, montāža</t>
  </si>
  <si>
    <t>kpl</t>
  </si>
  <si>
    <t>Virsūdeņu uztvērējs - gūlija d.560, komplektā ar akas pamatni, teleskopisko akas galvu, čuguna resti, nosēddaļu H~0,5 m, montāža</t>
  </si>
  <si>
    <t>Aizsarguzmava iebetonēšanai caurulei Dn200, tās iebūve akas sienā</t>
  </si>
  <si>
    <t>gab</t>
  </si>
  <si>
    <t>Kanalizācijas pārbaude, TV inspekcija</t>
  </si>
  <si>
    <t>Smilts pabēruma 15 cm iestrāde zem caurules ~1.5 m dziļumā</t>
  </si>
  <si>
    <r>
      <t>m</t>
    </r>
    <r>
      <rPr>
        <vertAlign val="superscript"/>
        <sz val="10"/>
        <rFont val="Tahoma"/>
        <family val="2"/>
      </rPr>
      <t>3</t>
    </r>
  </si>
  <si>
    <t>Caurules noslēgšana, teknes betonēšana</t>
  </si>
  <si>
    <t>Lietus kanalizācijas trases nospraušana</t>
  </si>
  <si>
    <t>Izbūvētās kanalizācijas izpilduzmērīšana un nodošana ekspluatācijā</t>
  </si>
  <si>
    <t>Savienojumi, veidgabali, blīvējums, smēre u.c., montāža</t>
  </si>
  <si>
    <t xml:space="preserve">kopā </t>
  </si>
  <si>
    <t>Lokālā tāme Nr.4.</t>
  </si>
  <si>
    <t>Labiekārtojums</t>
  </si>
  <si>
    <t>Esošo krūmu izciršana, t.sk. saknes</t>
  </si>
  <si>
    <t>gb.</t>
  </si>
  <si>
    <t>2.</t>
  </si>
  <si>
    <t>Apzaļumošana</t>
  </si>
  <si>
    <t>Auglīgā augsnes 200mm</t>
  </si>
  <si>
    <t>Zālienu ierīkošana, iesējot zālāju sēklas 150 mm augsnes kārtā</t>
  </si>
  <si>
    <t>Spirea japonica 'Froebelli' Japāns spirejas šķirne</t>
  </si>
  <si>
    <t>Hosta "Borwick beauty" Hostas šķirne</t>
  </si>
  <si>
    <t>Atkrituma urnas</t>
  </si>
  <si>
    <t>Statīvs veļas žāvēšanai</t>
  </si>
  <si>
    <t>kompl.</t>
  </si>
  <si>
    <t>2.7.</t>
  </si>
  <si>
    <t>Norobežojošie betona stabi</t>
  </si>
  <si>
    <t>Kopsavilkuma aprēķins Nr.1</t>
  </si>
  <si>
    <t>(būvdarbu veids vai konstruktīvā elementa nosaukums)</t>
  </si>
  <si>
    <t>Par kopējo summu (euro):</t>
  </si>
  <si>
    <t>Kopējā darbietilpība (c/h):</t>
  </si>
  <si>
    <t>Kods, Tāmes Nr.</t>
  </si>
  <si>
    <t>Būvdarbu veids vai konstruktīvā elementa nosaukums</t>
  </si>
  <si>
    <t>Tāmes izmaksas</t>
  </si>
  <si>
    <t>Tai skaitā</t>
  </si>
  <si>
    <t>Darbietilpība (c/h)</t>
  </si>
  <si>
    <t>būvizstrādājumi</t>
  </si>
  <si>
    <t>1</t>
  </si>
  <si>
    <t>2</t>
  </si>
  <si>
    <t>3</t>
  </si>
  <si>
    <t>4</t>
  </si>
  <si>
    <t>A</t>
  </si>
  <si>
    <t xml:space="preserve">Kopā TIEŠĀS par punktiem 1-4 bez PVN </t>
  </si>
  <si>
    <t>t.sk. Darba aizsardzība</t>
  </si>
  <si>
    <t>Pavisam  KOPĀ</t>
  </si>
  <si>
    <t>B</t>
  </si>
  <si>
    <t>IZMAKSAS KOPĀ bez PVN</t>
  </si>
  <si>
    <t>PVN 21%</t>
  </si>
  <si>
    <t>C</t>
  </si>
  <si>
    <t>IZMAKSAS KOPĀ</t>
  </si>
  <si>
    <t>Peļņa%</t>
  </si>
  <si>
    <t xml:space="preserve">Virsizdevumi%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</si>
</sst>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\-??_);_(@_)"/>
    <numFmt numFmtId="165" formatCode="_-* #,##0.00_-;\-* #,##0.00_-;_-* \-??_-;_-@_-"/>
    <numFmt numFmtId="166" formatCode="_-* #,##0_-;\-* #,##0_-;_-* \-??_-;_-@_-"/>
    <numFmt numFmtId="167" formatCode="0.0"/>
    <numFmt numFmtId="168" formatCode="_-* #,##0.00\ _-;\-* #,##0.00\ _-;_-* \-??\ _-;_-@_-"/>
    <numFmt numFmtId="169" formatCode="mmm\ dd"/>
    <numFmt numFmtId="170" formatCode="_(* #,##0_);_(* \(#,##0\);_(* \-??_);_(@_)"/>
    <numFmt numFmtId="171" formatCode="_(* #,##0.00000_);_(* \(#,##0.00000\);_(* \-??_);_(@_)"/>
  </numFmts>
  <fonts count="61">
    <font>
      <sz val="10"/>
      <name val="Arial"/>
      <family val="2"/>
    </font>
    <font>
      <sz val="10"/>
      <name val="Tahoma"/>
      <family val="2"/>
    </font>
    <font>
      <sz val="16"/>
      <name val="Tahoma"/>
      <family val="2"/>
    </font>
    <font>
      <b/>
      <i/>
      <sz val="16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i/>
      <u val="single"/>
      <sz val="12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2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sz val="9"/>
      <color indexed="10"/>
      <name val="Tahoma"/>
      <family val="2"/>
    </font>
    <font>
      <vertAlign val="superscript"/>
      <sz val="10"/>
      <name val="Tahoma"/>
      <family val="2"/>
    </font>
    <font>
      <b/>
      <i/>
      <sz val="18"/>
      <name val="Tahoma"/>
      <family val="2"/>
    </font>
    <font>
      <i/>
      <sz val="9"/>
      <name val="Tahoma"/>
      <family val="2"/>
    </font>
    <font>
      <b/>
      <sz val="11"/>
      <color indexed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0" fillId="33" borderId="0">
      <alignment vertical="center" wrapText="1"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166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64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2" xfId="59" applyNumberFormat="1" applyFont="1" applyFill="1" applyBorder="1" applyAlignment="1">
      <alignment horizontal="center" wrapText="1"/>
      <protection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164" fontId="1" fillId="0" borderId="14" xfId="42" applyFont="1" applyFill="1" applyBorder="1" applyAlignment="1" applyProtection="1">
      <alignment horizontal="center" vertical="center"/>
      <protection/>
    </xf>
    <xf numFmtId="164" fontId="1" fillId="0" borderId="15" xfId="42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/>
    </xf>
    <xf numFmtId="167" fontId="15" fillId="0" borderId="17" xfId="0" applyNumberFormat="1" applyFont="1" applyFill="1" applyBorder="1" applyAlignment="1">
      <alignment horizontal="center" vertical="center"/>
    </xf>
    <xf numFmtId="164" fontId="1" fillId="0" borderId="17" xfId="42" applyFont="1" applyFill="1" applyBorder="1" applyAlignment="1" applyProtection="1">
      <alignment horizontal="center" vertical="center"/>
      <protection/>
    </xf>
    <xf numFmtId="164" fontId="1" fillId="0" borderId="18" xfId="42" applyFont="1" applyFill="1" applyBorder="1" applyAlignment="1" applyProtection="1">
      <alignment horizontal="center" vertical="center"/>
      <protection/>
    </xf>
    <xf numFmtId="0" fontId="1" fillId="0" borderId="16" xfId="59" applyFont="1" applyFill="1" applyBorder="1" applyAlignment="1">
      <alignment horizontal="center" vertical="center"/>
      <protection/>
    </xf>
    <xf numFmtId="169" fontId="1" fillId="0" borderId="16" xfId="59" applyNumberFormat="1" applyFont="1" applyFill="1" applyBorder="1" applyAlignment="1">
      <alignment horizontal="center" vertical="center"/>
      <protection/>
    </xf>
    <xf numFmtId="0" fontId="1" fillId="0" borderId="17" xfId="59" applyNumberFormat="1" applyFont="1" applyFill="1" applyBorder="1" applyAlignment="1">
      <alignment horizontal="left" wrapText="1"/>
      <protection/>
    </xf>
    <xf numFmtId="0" fontId="1" fillId="0" borderId="17" xfId="59" applyFont="1" applyFill="1" applyBorder="1" applyAlignment="1">
      <alignment horizontal="center" vertical="center"/>
      <protection/>
    </xf>
    <xf numFmtId="2" fontId="15" fillId="0" borderId="17" xfId="59" applyNumberFormat="1" applyFont="1" applyFill="1" applyBorder="1" applyAlignment="1">
      <alignment horizontal="center" vertical="center"/>
      <protection/>
    </xf>
    <xf numFmtId="0" fontId="11" fillId="0" borderId="0" xfId="59" applyFont="1" applyFill="1" applyBorder="1">
      <alignment/>
      <protection/>
    </xf>
    <xf numFmtId="0" fontId="1" fillId="0" borderId="0" xfId="59" applyFont="1">
      <alignment/>
      <protection/>
    </xf>
    <xf numFmtId="169" fontId="1" fillId="0" borderId="19" xfId="59" applyNumberFormat="1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" fillId="0" borderId="12" xfId="59" applyNumberFormat="1" applyFont="1" applyFill="1" applyBorder="1" applyAlignment="1">
      <alignment horizontal="left" wrapText="1"/>
      <protection/>
    </xf>
    <xf numFmtId="0" fontId="1" fillId="0" borderId="12" xfId="59" applyFont="1" applyFill="1" applyBorder="1" applyAlignment="1">
      <alignment horizontal="center" vertical="center"/>
      <protection/>
    </xf>
    <xf numFmtId="2" fontId="15" fillId="0" borderId="12" xfId="59" applyNumberFormat="1" applyFont="1" applyFill="1" applyBorder="1" applyAlignment="1">
      <alignment horizontal="center" vertical="center"/>
      <protection/>
    </xf>
    <xf numFmtId="164" fontId="1" fillId="0" borderId="12" xfId="42" applyFont="1" applyFill="1" applyBorder="1" applyAlignment="1" applyProtection="1">
      <alignment horizontal="center" vertical="center"/>
      <protection/>
    </xf>
    <xf numFmtId="164" fontId="1" fillId="0" borderId="20" xfId="42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42" applyFont="1" applyFill="1" applyBorder="1" applyAlignment="1" applyProtection="1">
      <alignment horizontal="center"/>
      <protection/>
    </xf>
    <xf numFmtId="164" fontId="11" fillId="0" borderId="0" xfId="42" applyFont="1" applyFill="1" applyBorder="1" applyAlignment="1" applyProtection="1">
      <alignment horizontal="center"/>
      <protection/>
    </xf>
    <xf numFmtId="168" fontId="11" fillId="0" borderId="0" xfId="0" applyNumberFormat="1" applyFont="1" applyFill="1" applyBorder="1" applyAlignment="1">
      <alignment horizontal="center"/>
    </xf>
    <xf numFmtId="164" fontId="10" fillId="0" borderId="0" xfId="42" applyFont="1" applyFill="1" applyBorder="1" applyAlignment="1" applyProtection="1">
      <alignment horizontal="center"/>
      <protection/>
    </xf>
    <xf numFmtId="164" fontId="16" fillId="0" borderId="0" xfId="42" applyFont="1" applyFill="1" applyBorder="1" applyAlignment="1" applyProtection="1">
      <alignment horizontal="right" wrapText="1"/>
      <protection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8" fontId="1" fillId="0" borderId="23" xfId="0" applyNumberFormat="1" applyFont="1" applyFill="1" applyBorder="1" applyAlignment="1">
      <alignment/>
    </xf>
    <xf numFmtId="164" fontId="5" fillId="0" borderId="23" xfId="42" applyFont="1" applyFill="1" applyBorder="1" applyAlignment="1" applyProtection="1">
      <alignment/>
      <protection/>
    </xf>
    <xf numFmtId="164" fontId="15" fillId="0" borderId="24" xfId="4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right" wrapText="1"/>
    </xf>
    <xf numFmtId="168" fontId="1" fillId="0" borderId="0" xfId="0" applyNumberFormat="1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164" fontId="11" fillId="0" borderId="0" xfId="42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right" vertical="top" wrapText="1"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5" fillId="0" borderId="0" xfId="42" applyFont="1" applyFill="1" applyBorder="1" applyAlignment="1" applyProtection="1">
      <alignment/>
      <protection/>
    </xf>
    <xf numFmtId="164" fontId="1" fillId="0" borderId="0" xfId="42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>
      <alignment/>
    </xf>
    <xf numFmtId="0" fontId="1" fillId="0" borderId="0" xfId="68" applyFont="1" applyFill="1" applyAlignment="1">
      <alignment horizontal="center"/>
      <protection/>
    </xf>
    <xf numFmtId="0" fontId="1" fillId="0" borderId="0" xfId="68" applyFont="1" applyFill="1">
      <alignment/>
      <protection/>
    </xf>
    <xf numFmtId="2" fontId="1" fillId="0" borderId="0" xfId="68" applyNumberFormat="1" applyFont="1" applyFill="1">
      <alignment/>
      <protection/>
    </xf>
    <xf numFmtId="0" fontId="1" fillId="0" borderId="0" xfId="59" applyFont="1" applyFill="1" applyAlignment="1">
      <alignment vertical="center"/>
      <protection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0" fillId="0" borderId="0" xfId="68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 applyProtection="1">
      <alignment horizontal="center" vertical="center" wrapText="1"/>
      <protection/>
    </xf>
    <xf numFmtId="0" fontId="10" fillId="0" borderId="0" xfId="68" applyFont="1" applyFill="1" applyBorder="1">
      <alignment/>
      <protection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59" applyNumberFormat="1" applyFont="1" applyFill="1" applyBorder="1" applyAlignment="1">
      <alignment vertical="center"/>
      <protection/>
    </xf>
    <xf numFmtId="0" fontId="11" fillId="0" borderId="0" xfId="59" applyFont="1" applyFill="1" applyBorder="1" applyAlignment="1" applyProtection="1">
      <alignment horizontal="center" vertical="center"/>
      <protection/>
    </xf>
    <xf numFmtId="0" fontId="19" fillId="0" borderId="0" xfId="59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13" xfId="68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164" fontId="1" fillId="0" borderId="14" xfId="42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16" xfId="68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164" fontId="1" fillId="0" borderId="17" xfId="42" applyFont="1" applyFill="1" applyBorder="1" applyAlignment="1" applyProtection="1">
      <alignment vertical="center"/>
      <protection/>
    </xf>
    <xf numFmtId="0" fontId="1" fillId="0" borderId="19" xfId="68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164" fontId="1" fillId="0" borderId="12" xfId="42" applyFont="1" applyFill="1" applyBorder="1" applyAlignment="1" applyProtection="1">
      <alignment vertical="center"/>
      <protection/>
    </xf>
    <xf numFmtId="164" fontId="11" fillId="0" borderId="0" xfId="42" applyFont="1" applyFill="1" applyBorder="1" applyAlignment="1" applyProtection="1">
      <alignment vertical="center"/>
      <protection/>
    </xf>
    <xf numFmtId="164" fontId="11" fillId="0" borderId="0" xfId="42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>
      <alignment/>
    </xf>
    <xf numFmtId="0" fontId="11" fillId="0" borderId="19" xfId="68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68" applyFont="1" applyFill="1" applyBorder="1" applyAlignment="1">
      <alignment horizontal="center"/>
      <protection/>
    </xf>
    <xf numFmtId="0" fontId="1" fillId="0" borderId="0" xfId="68" applyFont="1" applyFill="1" applyBorder="1">
      <alignment/>
      <protection/>
    </xf>
    <xf numFmtId="2" fontId="1" fillId="0" borderId="0" xfId="68" applyNumberFormat="1" applyFont="1" applyFill="1" applyBorder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0" xfId="0" applyFont="1" applyAlignment="1">
      <alignment horizontal="justify" vertical="center"/>
    </xf>
    <xf numFmtId="164" fontId="1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2" fontId="9" fillId="0" borderId="12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5" fillId="0" borderId="0" xfId="42" applyFont="1" applyFill="1" applyBorder="1" applyAlignment="1" applyProtection="1">
      <alignment horizontal="center" vertical="center"/>
      <protection/>
    </xf>
    <xf numFmtId="164" fontId="1" fillId="0" borderId="0" xfId="42" applyFont="1" applyFill="1" applyBorder="1" applyAlignment="1" applyProtection="1">
      <alignment horizontal="center" vertical="center"/>
      <protection/>
    </xf>
    <xf numFmtId="164" fontId="10" fillId="0" borderId="0" xfId="42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center" vertical="center" wrapText="1"/>
    </xf>
    <xf numFmtId="2" fontId="15" fillId="33" borderId="14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0" fontId="1" fillId="0" borderId="0" xfId="68" applyFont="1" applyFill="1" applyBorder="1" applyAlignment="1">
      <alignment vertical="center"/>
      <protection/>
    </xf>
    <xf numFmtId="0" fontId="1" fillId="0" borderId="17" xfId="0" applyFont="1" applyFill="1" applyBorder="1" applyAlignment="1">
      <alignment horizontal="left" wrapText="1"/>
    </xf>
    <xf numFmtId="2" fontId="15" fillId="0" borderId="17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2" fontId="15" fillId="33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64" fontId="16" fillId="0" borderId="0" xfId="42" applyFont="1" applyFill="1" applyBorder="1" applyAlignment="1" applyProtection="1">
      <alignment horizontal="right" vertical="center" wrapText="1"/>
      <protection/>
    </xf>
    <xf numFmtId="168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68" fontId="1" fillId="0" borderId="23" xfId="0" applyNumberFormat="1" applyFont="1" applyFill="1" applyBorder="1" applyAlignment="1">
      <alignment vertical="center"/>
    </xf>
    <xf numFmtId="168" fontId="5" fillId="0" borderId="23" xfId="0" applyNumberFormat="1" applyFont="1" applyFill="1" applyBorder="1" applyAlignment="1">
      <alignment vertical="center"/>
    </xf>
    <xf numFmtId="164" fontId="15" fillId="0" borderId="24" xfId="42" applyFont="1" applyFill="1" applyBorder="1" applyAlignment="1" applyProtection="1">
      <alignment vertical="center"/>
      <protection/>
    </xf>
    <xf numFmtId="168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 vertical="center"/>
    </xf>
    <xf numFmtId="168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42" applyFont="1" applyFill="1" applyBorder="1" applyAlignment="1" applyProtection="1">
      <alignment horizontal="left" vertical="center"/>
      <protection/>
    </xf>
    <xf numFmtId="168" fontId="1" fillId="0" borderId="0" xfId="0" applyNumberFormat="1" applyFont="1" applyAlignment="1">
      <alignment vertical="center"/>
    </xf>
    <xf numFmtId="168" fontId="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" fillId="0" borderId="0" xfId="68" applyFont="1" applyFill="1" applyBorder="1" applyAlignment="1">
      <alignment horizontal="center" vertical="center"/>
      <protection/>
    </xf>
    <xf numFmtId="0" fontId="1" fillId="0" borderId="0" xfId="68" applyFont="1" applyFill="1" applyBorder="1" applyAlignment="1">
      <alignment vertical="center" wrapText="1"/>
      <protection/>
    </xf>
    <xf numFmtId="0" fontId="1" fillId="0" borderId="0" xfId="68" applyNumberFormat="1" applyFont="1" applyFill="1" applyBorder="1" applyAlignment="1">
      <alignment horizontal="center" vertical="center"/>
      <protection/>
    </xf>
    <xf numFmtId="0" fontId="11" fillId="0" borderId="21" xfId="68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164" fontId="11" fillId="0" borderId="23" xfId="42" applyFont="1" applyFill="1" applyBorder="1" applyAlignment="1" applyProtection="1">
      <alignment vertical="center"/>
      <protection/>
    </xf>
    <xf numFmtId="164" fontId="11" fillId="0" borderId="23" xfId="42" applyFont="1" applyFill="1" applyBorder="1" applyAlignment="1" applyProtection="1">
      <alignment horizontal="center" vertical="center"/>
      <protection/>
    </xf>
    <xf numFmtId="164" fontId="1" fillId="0" borderId="23" xfId="42" applyFont="1" applyFill="1" applyBorder="1" applyAlignment="1" applyProtection="1">
      <alignment horizontal="center" vertical="center"/>
      <protection/>
    </xf>
    <xf numFmtId="164" fontId="1" fillId="0" borderId="24" xfId="42" applyFont="1" applyFill="1" applyBorder="1" applyAlignment="1" applyProtection="1">
      <alignment horizontal="center" vertical="center"/>
      <protection/>
    </xf>
    <xf numFmtId="0" fontId="11" fillId="0" borderId="13" xfId="68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164" fontId="11" fillId="0" borderId="14" xfId="42" applyFont="1" applyFill="1" applyBorder="1" applyAlignment="1" applyProtection="1">
      <alignment vertical="center"/>
      <protection/>
    </xf>
    <xf numFmtId="164" fontId="11" fillId="0" borderId="14" xfId="42" applyFont="1" applyFill="1" applyBorder="1" applyAlignment="1" applyProtection="1">
      <alignment horizontal="center" vertical="center"/>
      <protection/>
    </xf>
    <xf numFmtId="0" fontId="11" fillId="0" borderId="16" xfId="68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164" fontId="11" fillId="0" borderId="17" xfId="42" applyFont="1" applyFill="1" applyBorder="1" applyAlignment="1" applyProtection="1">
      <alignment vertical="center"/>
      <protection/>
    </xf>
    <xf numFmtId="164" fontId="11" fillId="0" borderId="17" xfId="42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164" fontId="11" fillId="0" borderId="12" xfId="42" applyFont="1" applyFill="1" applyBorder="1" applyAlignment="1" applyProtection="1">
      <alignment vertical="center"/>
      <protection/>
    </xf>
    <xf numFmtId="164" fontId="11" fillId="0" borderId="12" xfId="42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17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justify" vertical="center"/>
    </xf>
    <xf numFmtId="164" fontId="12" fillId="0" borderId="14" xfId="42" applyFont="1" applyFill="1" applyBorder="1" applyAlignment="1" applyProtection="1">
      <alignment horizontal="right" vertical="center"/>
      <protection/>
    </xf>
    <xf numFmtId="164" fontId="11" fillId="0" borderId="15" xfId="42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justify" vertical="center"/>
    </xf>
    <xf numFmtId="164" fontId="12" fillId="0" borderId="17" xfId="42" applyFont="1" applyFill="1" applyBorder="1" applyAlignment="1" applyProtection="1">
      <alignment horizontal="right" vertical="center"/>
      <protection/>
    </xf>
    <xf numFmtId="164" fontId="11" fillId="0" borderId="18" xfId="42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/>
    </xf>
    <xf numFmtId="164" fontId="12" fillId="0" borderId="12" xfId="42" applyFont="1" applyFill="1" applyBorder="1" applyAlignment="1" applyProtection="1">
      <alignment horizontal="right" vertical="center"/>
      <protection/>
    </xf>
    <xf numFmtId="164" fontId="11" fillId="0" borderId="20" xfId="42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164" fontId="12" fillId="0" borderId="23" xfId="42" applyFont="1" applyFill="1" applyBorder="1" applyAlignment="1" applyProtection="1">
      <alignment vertical="center"/>
      <protection/>
    </xf>
    <xf numFmtId="164" fontId="12" fillId="0" borderId="24" xfId="42" applyFont="1" applyFill="1" applyBorder="1" applyAlignment="1" applyProtection="1">
      <alignment vertical="center"/>
      <protection/>
    </xf>
    <xf numFmtId="170" fontId="11" fillId="0" borderId="0" xfId="0" applyNumberFormat="1" applyFont="1" applyFill="1" applyAlignment="1">
      <alignment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right" vertical="center"/>
    </xf>
    <xf numFmtId="164" fontId="12" fillId="0" borderId="27" xfId="42" applyFont="1" applyFill="1" applyBorder="1" applyAlignment="1" applyProtection="1">
      <alignment vertical="center"/>
      <protection/>
    </xf>
    <xf numFmtId="164" fontId="12" fillId="0" borderId="0" xfId="42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164" fontId="22" fillId="0" borderId="18" xfId="42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>
      <alignment horizontal="right" vertical="center"/>
    </xf>
    <xf numFmtId="164" fontId="12" fillId="0" borderId="18" xfId="42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horizontal="right" vertical="center"/>
    </xf>
    <xf numFmtId="164" fontId="12" fillId="0" borderId="20" xfId="42" applyFont="1" applyFill="1" applyBorder="1" applyAlignment="1" applyProtection="1">
      <alignment horizontal="center" vertical="center"/>
      <protection/>
    </xf>
    <xf numFmtId="164" fontId="12" fillId="0" borderId="0" xfId="42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2" fillId="0" borderId="14" xfId="0" applyFont="1" applyFill="1" applyBorder="1" applyAlignment="1">
      <alignment horizontal="right" vertical="center"/>
    </xf>
    <xf numFmtId="164" fontId="12" fillId="0" borderId="15" xfId="42" applyFont="1" applyFill="1" applyBorder="1" applyAlignment="1" applyProtection="1">
      <alignment horizontal="center" vertical="center"/>
      <protection/>
    </xf>
    <xf numFmtId="164" fontId="23" fillId="0" borderId="0" xfId="42" applyFont="1" applyFill="1" applyBorder="1" applyAlignment="1" applyProtection="1">
      <alignment horizontal="right" vertical="center"/>
      <protection/>
    </xf>
    <xf numFmtId="164" fontId="12" fillId="0" borderId="0" xfId="42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>
      <alignment horizontal="center" vertical="center"/>
    </xf>
    <xf numFmtId="164" fontId="12" fillId="0" borderId="18" xfId="42" applyFont="1" applyFill="1" applyBorder="1" applyAlignment="1" applyProtection="1">
      <alignment horizontal="center" vertical="center"/>
      <protection/>
    </xf>
    <xf numFmtId="164" fontId="24" fillId="0" borderId="0" xfId="42" applyFont="1" applyFill="1" applyBorder="1" applyAlignment="1" applyProtection="1">
      <alignment vertical="center"/>
      <protection/>
    </xf>
    <xf numFmtId="4" fontId="24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12" fillId="0" borderId="29" xfId="0" applyNumberFormat="1" applyFont="1" applyFill="1" applyBorder="1" applyAlignment="1">
      <alignment horizontal="center" vertical="center"/>
    </xf>
    <xf numFmtId="164" fontId="23" fillId="0" borderId="0" xfId="42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>
      <alignment horizontal="left" vertical="center"/>
    </xf>
    <xf numFmtId="171" fontId="25" fillId="0" borderId="0" xfId="44" applyNumberFormat="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68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/>
    </xf>
    <xf numFmtId="167" fontId="9" fillId="0" borderId="23" xfId="0" applyNumberFormat="1" applyFont="1" applyFill="1" applyBorder="1" applyAlignment="1">
      <alignment horizontal="center" vertical="center" wrapText="1" shrinkToFit="1"/>
    </xf>
    <xf numFmtId="2" fontId="9" fillId="0" borderId="14" xfId="0" applyNumberFormat="1" applyFont="1" applyFill="1" applyBorder="1" applyAlignment="1">
      <alignment horizontal="center"/>
    </xf>
    <xf numFmtId="167" fontId="9" fillId="0" borderId="30" xfId="0" applyNumberFormat="1" applyFont="1" applyFill="1" applyBorder="1" applyAlignment="1">
      <alignment horizontal="center" vertical="center" wrapText="1" shrinkToFit="1"/>
    </xf>
    <xf numFmtId="2" fontId="9" fillId="0" borderId="24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68" fontId="11" fillId="0" borderId="10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arasts 2" xfId="64"/>
    <cellStyle name="Percent" xfId="65"/>
    <cellStyle name="Percent 2" xfId="66"/>
    <cellStyle name="Stils 1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42</xdr:row>
      <xdr:rowOff>0</xdr:rowOff>
    </xdr:from>
    <xdr:to>
      <xdr:col>3</xdr:col>
      <xdr:colOff>190500</xdr:colOff>
      <xdr:row>43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009900" y="12449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190500</xdr:colOff>
      <xdr:row>43</xdr:row>
      <xdr:rowOff>95250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009900" y="12449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76200</xdr:colOff>
      <xdr:row>44</xdr:row>
      <xdr:rowOff>28575</xdr:rowOff>
    </xdr:to>
    <xdr:sp fLocksText="0">
      <xdr:nvSpPr>
        <xdr:cNvPr id="3" name="Text Box 1137"/>
        <xdr:cNvSpPr txBox="1">
          <a:spLocks noChangeArrowheads="1"/>
        </xdr:cNvSpPr>
      </xdr:nvSpPr>
      <xdr:spPr>
        <a:xfrm>
          <a:off x="3009900" y="12449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190500</xdr:colOff>
      <xdr:row>38</xdr:row>
      <xdr:rowOff>104775</xdr:rowOff>
    </xdr:to>
    <xdr:sp fLocksText="0">
      <xdr:nvSpPr>
        <xdr:cNvPr id="4" name="TextBox 4612"/>
        <xdr:cNvSpPr txBox="1">
          <a:spLocks noChangeArrowheads="1"/>
        </xdr:cNvSpPr>
      </xdr:nvSpPr>
      <xdr:spPr>
        <a:xfrm>
          <a:off x="3009900" y="9267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190500</xdr:colOff>
      <xdr:row>38</xdr:row>
      <xdr:rowOff>104775</xdr:rowOff>
    </xdr:to>
    <xdr:sp fLocksText="0">
      <xdr:nvSpPr>
        <xdr:cNvPr id="5" name="TextBox 4613"/>
        <xdr:cNvSpPr txBox="1">
          <a:spLocks noChangeArrowheads="1"/>
        </xdr:cNvSpPr>
      </xdr:nvSpPr>
      <xdr:spPr>
        <a:xfrm>
          <a:off x="3009900" y="9267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85725</xdr:rowOff>
    </xdr:from>
    <xdr:to>
      <xdr:col>3</xdr:col>
      <xdr:colOff>76200</xdr:colOff>
      <xdr:row>38</xdr:row>
      <xdr:rowOff>104775</xdr:rowOff>
    </xdr:to>
    <xdr:sp fLocksText="0">
      <xdr:nvSpPr>
        <xdr:cNvPr id="6" name="Text Box 1137"/>
        <xdr:cNvSpPr txBox="1">
          <a:spLocks noChangeArrowheads="1"/>
        </xdr:cNvSpPr>
      </xdr:nvSpPr>
      <xdr:spPr>
        <a:xfrm>
          <a:off x="3009900" y="9029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7" name="TextBox 4615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8" name="TextBox 4616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19</xdr:row>
      <xdr:rowOff>228600</xdr:rowOff>
    </xdr:to>
    <xdr:sp fLocksText="0">
      <xdr:nvSpPr>
        <xdr:cNvPr id="9" name="Text Box 1137"/>
        <xdr:cNvSpPr txBox="1">
          <a:spLocks noChangeArrowheads="1"/>
        </xdr:cNvSpPr>
      </xdr:nvSpPr>
      <xdr:spPr>
        <a:xfrm>
          <a:off x="3009900" y="4095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10" name="TextBox 4618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11" name="TextBox 4619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19</xdr:row>
      <xdr:rowOff>123825</xdr:rowOff>
    </xdr:to>
    <xdr:sp fLocksText="0">
      <xdr:nvSpPr>
        <xdr:cNvPr id="12" name="Text Box 1137"/>
        <xdr:cNvSpPr txBox="1">
          <a:spLocks noChangeArrowheads="1"/>
        </xdr:cNvSpPr>
      </xdr:nvSpPr>
      <xdr:spPr>
        <a:xfrm>
          <a:off x="3009900" y="40957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13" name="TextBox 4621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14" name="TextBox 4622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19</xdr:row>
      <xdr:rowOff>123825</xdr:rowOff>
    </xdr:to>
    <xdr:sp fLocksText="0">
      <xdr:nvSpPr>
        <xdr:cNvPr id="15" name="Text Box 1137"/>
        <xdr:cNvSpPr txBox="1">
          <a:spLocks noChangeArrowheads="1"/>
        </xdr:cNvSpPr>
      </xdr:nvSpPr>
      <xdr:spPr>
        <a:xfrm>
          <a:off x="3009900" y="40957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190500</xdr:colOff>
      <xdr:row>18</xdr:row>
      <xdr:rowOff>104775</xdr:rowOff>
    </xdr:to>
    <xdr:sp fLocksText="0">
      <xdr:nvSpPr>
        <xdr:cNvPr id="16" name="TextBox 4624"/>
        <xdr:cNvSpPr txBox="1">
          <a:spLocks noChangeArrowheads="1"/>
        </xdr:cNvSpPr>
      </xdr:nvSpPr>
      <xdr:spPr>
        <a:xfrm>
          <a:off x="3009900" y="3933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190500</xdr:colOff>
      <xdr:row>18</xdr:row>
      <xdr:rowOff>104775</xdr:rowOff>
    </xdr:to>
    <xdr:sp fLocksText="0">
      <xdr:nvSpPr>
        <xdr:cNvPr id="17" name="TextBox 4625"/>
        <xdr:cNvSpPr txBox="1">
          <a:spLocks noChangeArrowheads="1"/>
        </xdr:cNvSpPr>
      </xdr:nvSpPr>
      <xdr:spPr>
        <a:xfrm>
          <a:off x="3009900" y="3933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76200</xdr:colOff>
      <xdr:row>19</xdr:row>
      <xdr:rowOff>85725</xdr:rowOff>
    </xdr:to>
    <xdr:sp fLocksText="0">
      <xdr:nvSpPr>
        <xdr:cNvPr id="18" name="Text Box 1137"/>
        <xdr:cNvSpPr txBox="1">
          <a:spLocks noChangeArrowheads="1"/>
        </xdr:cNvSpPr>
      </xdr:nvSpPr>
      <xdr:spPr>
        <a:xfrm>
          <a:off x="3009900" y="3933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190500</xdr:colOff>
      <xdr:row>18</xdr:row>
      <xdr:rowOff>104775</xdr:rowOff>
    </xdr:to>
    <xdr:sp fLocksText="0">
      <xdr:nvSpPr>
        <xdr:cNvPr id="19" name="TextBox 4627"/>
        <xdr:cNvSpPr txBox="1">
          <a:spLocks noChangeArrowheads="1"/>
        </xdr:cNvSpPr>
      </xdr:nvSpPr>
      <xdr:spPr>
        <a:xfrm>
          <a:off x="3009900" y="3933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190500</xdr:colOff>
      <xdr:row>18</xdr:row>
      <xdr:rowOff>104775</xdr:rowOff>
    </xdr:to>
    <xdr:sp fLocksText="0">
      <xdr:nvSpPr>
        <xdr:cNvPr id="20" name="TextBox 4628"/>
        <xdr:cNvSpPr txBox="1">
          <a:spLocks noChangeArrowheads="1"/>
        </xdr:cNvSpPr>
      </xdr:nvSpPr>
      <xdr:spPr>
        <a:xfrm>
          <a:off x="3009900" y="3933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17</xdr:row>
      <xdr:rowOff>0</xdr:rowOff>
    </xdr:from>
    <xdr:to>
      <xdr:col>3</xdr:col>
      <xdr:colOff>161925</xdr:colOff>
      <xdr:row>19</xdr:row>
      <xdr:rowOff>85725</xdr:rowOff>
    </xdr:to>
    <xdr:sp fLocksText="0">
      <xdr:nvSpPr>
        <xdr:cNvPr id="21" name="Text Box 1137"/>
        <xdr:cNvSpPr txBox="1">
          <a:spLocks noChangeArrowheads="1"/>
        </xdr:cNvSpPr>
      </xdr:nvSpPr>
      <xdr:spPr>
        <a:xfrm>
          <a:off x="3095625" y="3933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19</xdr:row>
      <xdr:rowOff>285750</xdr:rowOff>
    </xdr:to>
    <xdr:sp fLocksText="0">
      <xdr:nvSpPr>
        <xdr:cNvPr id="22" name="Text Box 1137"/>
        <xdr:cNvSpPr txBox="1">
          <a:spLocks noChangeArrowheads="1"/>
        </xdr:cNvSpPr>
      </xdr:nvSpPr>
      <xdr:spPr>
        <a:xfrm>
          <a:off x="3009900" y="40957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19</xdr:row>
      <xdr:rowOff>285750</xdr:rowOff>
    </xdr:to>
    <xdr:sp fLocksText="0">
      <xdr:nvSpPr>
        <xdr:cNvPr id="23" name="Text Box 1137"/>
        <xdr:cNvSpPr txBox="1">
          <a:spLocks noChangeArrowheads="1"/>
        </xdr:cNvSpPr>
      </xdr:nvSpPr>
      <xdr:spPr>
        <a:xfrm>
          <a:off x="3009900" y="40957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190500</xdr:colOff>
      <xdr:row>34</xdr:row>
      <xdr:rowOff>104775</xdr:rowOff>
    </xdr:to>
    <xdr:sp fLocksText="0">
      <xdr:nvSpPr>
        <xdr:cNvPr id="24" name="TextBox 4632"/>
        <xdr:cNvSpPr txBox="1">
          <a:spLocks noChangeArrowheads="1"/>
        </xdr:cNvSpPr>
      </xdr:nvSpPr>
      <xdr:spPr>
        <a:xfrm>
          <a:off x="3009900" y="8029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190500</xdr:colOff>
      <xdr:row>34</xdr:row>
      <xdr:rowOff>104775</xdr:rowOff>
    </xdr:to>
    <xdr:sp fLocksText="0">
      <xdr:nvSpPr>
        <xdr:cNvPr id="25" name="TextBox 4633"/>
        <xdr:cNvSpPr txBox="1">
          <a:spLocks noChangeArrowheads="1"/>
        </xdr:cNvSpPr>
      </xdr:nvSpPr>
      <xdr:spPr>
        <a:xfrm>
          <a:off x="3009900" y="8029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76200</xdr:colOff>
      <xdr:row>34</xdr:row>
      <xdr:rowOff>142875</xdr:rowOff>
    </xdr:to>
    <xdr:sp fLocksText="0">
      <xdr:nvSpPr>
        <xdr:cNvPr id="26" name="Text Box 1137"/>
        <xdr:cNvSpPr txBox="1">
          <a:spLocks noChangeArrowheads="1"/>
        </xdr:cNvSpPr>
      </xdr:nvSpPr>
      <xdr:spPr>
        <a:xfrm>
          <a:off x="3009900" y="7953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26</xdr:row>
      <xdr:rowOff>266700</xdr:rowOff>
    </xdr:to>
    <xdr:sp fLocksText="0">
      <xdr:nvSpPr>
        <xdr:cNvPr id="27" name="TextBox 4635"/>
        <xdr:cNvSpPr txBox="1">
          <a:spLocks noChangeArrowheads="1"/>
        </xdr:cNvSpPr>
      </xdr:nvSpPr>
      <xdr:spPr>
        <a:xfrm>
          <a:off x="3009900" y="6143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26</xdr:row>
      <xdr:rowOff>266700</xdr:rowOff>
    </xdr:to>
    <xdr:sp fLocksText="0">
      <xdr:nvSpPr>
        <xdr:cNvPr id="28" name="TextBox 4636"/>
        <xdr:cNvSpPr txBox="1">
          <a:spLocks noChangeArrowheads="1"/>
        </xdr:cNvSpPr>
      </xdr:nvSpPr>
      <xdr:spPr>
        <a:xfrm>
          <a:off x="3009900" y="6143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27</xdr:row>
      <xdr:rowOff>123825</xdr:rowOff>
    </xdr:to>
    <xdr:sp fLocksText="0">
      <xdr:nvSpPr>
        <xdr:cNvPr id="29" name="Text Box 1137"/>
        <xdr:cNvSpPr txBox="1">
          <a:spLocks noChangeArrowheads="1"/>
        </xdr:cNvSpPr>
      </xdr:nvSpPr>
      <xdr:spPr>
        <a:xfrm>
          <a:off x="3009900" y="61436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26</xdr:row>
      <xdr:rowOff>266700</xdr:rowOff>
    </xdr:to>
    <xdr:sp fLocksText="0">
      <xdr:nvSpPr>
        <xdr:cNvPr id="30" name="TextBox 4638"/>
        <xdr:cNvSpPr txBox="1">
          <a:spLocks noChangeArrowheads="1"/>
        </xdr:cNvSpPr>
      </xdr:nvSpPr>
      <xdr:spPr>
        <a:xfrm>
          <a:off x="3009900" y="6143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26</xdr:row>
      <xdr:rowOff>266700</xdr:rowOff>
    </xdr:to>
    <xdr:sp fLocksText="0">
      <xdr:nvSpPr>
        <xdr:cNvPr id="31" name="TextBox 4639"/>
        <xdr:cNvSpPr txBox="1">
          <a:spLocks noChangeArrowheads="1"/>
        </xdr:cNvSpPr>
      </xdr:nvSpPr>
      <xdr:spPr>
        <a:xfrm>
          <a:off x="3009900" y="6143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27</xdr:row>
      <xdr:rowOff>123825</xdr:rowOff>
    </xdr:to>
    <xdr:sp fLocksText="0">
      <xdr:nvSpPr>
        <xdr:cNvPr id="32" name="Text Box 1137"/>
        <xdr:cNvSpPr txBox="1">
          <a:spLocks noChangeArrowheads="1"/>
        </xdr:cNvSpPr>
      </xdr:nvSpPr>
      <xdr:spPr>
        <a:xfrm>
          <a:off x="3009900" y="61436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33" name="TextBox 4641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34" name="TextBox 4642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20</xdr:row>
      <xdr:rowOff>152400</xdr:rowOff>
    </xdr:to>
    <xdr:sp fLocksText="0">
      <xdr:nvSpPr>
        <xdr:cNvPr id="35" name="Text Box 1137"/>
        <xdr:cNvSpPr txBox="1">
          <a:spLocks noChangeArrowheads="1"/>
        </xdr:cNvSpPr>
      </xdr:nvSpPr>
      <xdr:spPr>
        <a:xfrm>
          <a:off x="3009900" y="40957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36" name="TextBox 4644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37" name="TextBox 4645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20</xdr:row>
      <xdr:rowOff>152400</xdr:rowOff>
    </xdr:to>
    <xdr:sp fLocksText="0">
      <xdr:nvSpPr>
        <xdr:cNvPr id="38" name="Text Box 1137"/>
        <xdr:cNvSpPr txBox="1">
          <a:spLocks noChangeArrowheads="1"/>
        </xdr:cNvSpPr>
      </xdr:nvSpPr>
      <xdr:spPr>
        <a:xfrm>
          <a:off x="3009900" y="40957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29</xdr:row>
      <xdr:rowOff>66675</xdr:rowOff>
    </xdr:to>
    <xdr:sp fLocksText="0">
      <xdr:nvSpPr>
        <xdr:cNvPr id="39" name="Text Box 1137"/>
        <xdr:cNvSpPr txBox="1">
          <a:spLocks noChangeArrowheads="1"/>
        </xdr:cNvSpPr>
      </xdr:nvSpPr>
      <xdr:spPr>
        <a:xfrm>
          <a:off x="3009900" y="64103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29</xdr:row>
      <xdr:rowOff>66675</xdr:rowOff>
    </xdr:to>
    <xdr:sp fLocksText="0">
      <xdr:nvSpPr>
        <xdr:cNvPr id="40" name="Text Box 1137"/>
        <xdr:cNvSpPr txBox="1">
          <a:spLocks noChangeArrowheads="1"/>
        </xdr:cNvSpPr>
      </xdr:nvSpPr>
      <xdr:spPr>
        <a:xfrm>
          <a:off x="3009900" y="64103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29</xdr:row>
      <xdr:rowOff>66675</xdr:rowOff>
    </xdr:to>
    <xdr:sp fLocksText="0">
      <xdr:nvSpPr>
        <xdr:cNvPr id="41" name="Text Box 1137"/>
        <xdr:cNvSpPr txBox="1">
          <a:spLocks noChangeArrowheads="1"/>
        </xdr:cNvSpPr>
      </xdr:nvSpPr>
      <xdr:spPr>
        <a:xfrm>
          <a:off x="3009900" y="64103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29</xdr:row>
      <xdr:rowOff>66675</xdr:rowOff>
    </xdr:to>
    <xdr:sp fLocksText="0">
      <xdr:nvSpPr>
        <xdr:cNvPr id="42" name="Text Box 1137"/>
        <xdr:cNvSpPr txBox="1">
          <a:spLocks noChangeArrowheads="1"/>
        </xdr:cNvSpPr>
      </xdr:nvSpPr>
      <xdr:spPr>
        <a:xfrm>
          <a:off x="3009900" y="64103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104775</xdr:rowOff>
    </xdr:to>
    <xdr:sp fLocksText="0">
      <xdr:nvSpPr>
        <xdr:cNvPr id="43" name="TextBox 4651"/>
        <xdr:cNvSpPr txBox="1">
          <a:spLocks noChangeArrowheads="1"/>
        </xdr:cNvSpPr>
      </xdr:nvSpPr>
      <xdr:spPr>
        <a:xfrm>
          <a:off x="3009900" y="598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104775</xdr:rowOff>
    </xdr:to>
    <xdr:sp fLocksText="0">
      <xdr:nvSpPr>
        <xdr:cNvPr id="44" name="TextBox 4652"/>
        <xdr:cNvSpPr txBox="1">
          <a:spLocks noChangeArrowheads="1"/>
        </xdr:cNvSpPr>
      </xdr:nvSpPr>
      <xdr:spPr>
        <a:xfrm>
          <a:off x="3009900" y="5981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76200</xdr:colOff>
      <xdr:row>26</xdr:row>
      <xdr:rowOff>142875</xdr:rowOff>
    </xdr:to>
    <xdr:sp fLocksText="0">
      <xdr:nvSpPr>
        <xdr:cNvPr id="45" name="Text Box 1137"/>
        <xdr:cNvSpPr txBox="1">
          <a:spLocks noChangeArrowheads="1"/>
        </xdr:cNvSpPr>
      </xdr:nvSpPr>
      <xdr:spPr>
        <a:xfrm>
          <a:off x="3009900" y="5905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46" name="TextBox 4654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47" name="TextBox 4655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19</xdr:row>
      <xdr:rowOff>123825</xdr:rowOff>
    </xdr:to>
    <xdr:sp fLocksText="0">
      <xdr:nvSpPr>
        <xdr:cNvPr id="48" name="Text Box 1137"/>
        <xdr:cNvSpPr txBox="1">
          <a:spLocks noChangeArrowheads="1"/>
        </xdr:cNvSpPr>
      </xdr:nvSpPr>
      <xdr:spPr>
        <a:xfrm>
          <a:off x="3009900" y="40957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49" name="TextBox 4657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sp fLocksText="0">
      <xdr:nvSpPr>
        <xdr:cNvPr id="50" name="TextBox 4658"/>
        <xdr:cNvSpPr txBox="1">
          <a:spLocks noChangeArrowheads="1"/>
        </xdr:cNvSpPr>
      </xdr:nvSpPr>
      <xdr:spPr>
        <a:xfrm>
          <a:off x="3009900" y="4095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19</xdr:row>
      <xdr:rowOff>123825</xdr:rowOff>
    </xdr:to>
    <xdr:sp fLocksText="0">
      <xdr:nvSpPr>
        <xdr:cNvPr id="51" name="Text Box 1137"/>
        <xdr:cNvSpPr txBox="1">
          <a:spLocks noChangeArrowheads="1"/>
        </xdr:cNvSpPr>
      </xdr:nvSpPr>
      <xdr:spPr>
        <a:xfrm>
          <a:off x="3009900" y="40957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21</xdr:row>
      <xdr:rowOff>66675</xdr:rowOff>
    </xdr:to>
    <xdr:sp fLocksText="0">
      <xdr:nvSpPr>
        <xdr:cNvPr id="52" name="Text Box 1137"/>
        <xdr:cNvSpPr txBox="1">
          <a:spLocks noChangeArrowheads="1"/>
        </xdr:cNvSpPr>
      </xdr:nvSpPr>
      <xdr:spPr>
        <a:xfrm>
          <a:off x="3009900" y="436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21</xdr:row>
      <xdr:rowOff>66675</xdr:rowOff>
    </xdr:to>
    <xdr:sp fLocksText="0">
      <xdr:nvSpPr>
        <xdr:cNvPr id="53" name="Text Box 1137"/>
        <xdr:cNvSpPr txBox="1">
          <a:spLocks noChangeArrowheads="1"/>
        </xdr:cNvSpPr>
      </xdr:nvSpPr>
      <xdr:spPr>
        <a:xfrm>
          <a:off x="3009900" y="436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21</xdr:row>
      <xdr:rowOff>66675</xdr:rowOff>
    </xdr:to>
    <xdr:sp fLocksText="0">
      <xdr:nvSpPr>
        <xdr:cNvPr id="54" name="Text Box 1137"/>
        <xdr:cNvSpPr txBox="1">
          <a:spLocks noChangeArrowheads="1"/>
        </xdr:cNvSpPr>
      </xdr:nvSpPr>
      <xdr:spPr>
        <a:xfrm>
          <a:off x="3009900" y="436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21</xdr:row>
      <xdr:rowOff>66675</xdr:rowOff>
    </xdr:to>
    <xdr:sp fLocksText="0">
      <xdr:nvSpPr>
        <xdr:cNvPr id="55" name="Text Box 1137"/>
        <xdr:cNvSpPr txBox="1">
          <a:spLocks noChangeArrowheads="1"/>
        </xdr:cNvSpPr>
      </xdr:nvSpPr>
      <xdr:spPr>
        <a:xfrm>
          <a:off x="3009900" y="436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1" name="TextBox 16321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2" name="TextBox 16322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28</xdr:row>
      <xdr:rowOff>142875</xdr:rowOff>
    </xdr:to>
    <xdr:sp fLocksText="0">
      <xdr:nvSpPr>
        <xdr:cNvPr id="3" name="Text Box 1137"/>
        <xdr:cNvSpPr txBox="1">
          <a:spLocks noChangeArrowheads="1"/>
        </xdr:cNvSpPr>
      </xdr:nvSpPr>
      <xdr:spPr>
        <a:xfrm>
          <a:off x="3009900" y="75438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4" name="TextBox 16324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5" name="TextBox 16325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28</xdr:row>
      <xdr:rowOff>19050</xdr:rowOff>
    </xdr:to>
    <xdr:sp fLocksText="0">
      <xdr:nvSpPr>
        <xdr:cNvPr id="6" name="Text Box 1137"/>
        <xdr:cNvSpPr txBox="1">
          <a:spLocks noChangeArrowheads="1"/>
        </xdr:cNvSpPr>
      </xdr:nvSpPr>
      <xdr:spPr>
        <a:xfrm>
          <a:off x="3009900" y="7543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7" name="TextBox 16327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8" name="TextBox 16328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28</xdr:row>
      <xdr:rowOff>142875</xdr:rowOff>
    </xdr:to>
    <xdr:sp fLocksText="0">
      <xdr:nvSpPr>
        <xdr:cNvPr id="9" name="Text Box 1137"/>
        <xdr:cNvSpPr txBox="1">
          <a:spLocks noChangeArrowheads="1"/>
        </xdr:cNvSpPr>
      </xdr:nvSpPr>
      <xdr:spPr>
        <a:xfrm>
          <a:off x="3009900" y="75438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10" name="TextBox 16330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11" name="TextBox 16331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28</xdr:row>
      <xdr:rowOff>19050</xdr:rowOff>
    </xdr:to>
    <xdr:sp fLocksText="0">
      <xdr:nvSpPr>
        <xdr:cNvPr id="12" name="Text Box 1137"/>
        <xdr:cNvSpPr txBox="1">
          <a:spLocks noChangeArrowheads="1"/>
        </xdr:cNvSpPr>
      </xdr:nvSpPr>
      <xdr:spPr>
        <a:xfrm>
          <a:off x="3009900" y="7543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13" name="TextBox 16333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14" name="TextBox 16334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28</xdr:row>
      <xdr:rowOff>19050</xdr:rowOff>
    </xdr:to>
    <xdr:sp fLocksText="0">
      <xdr:nvSpPr>
        <xdr:cNvPr id="15" name="Text Box 1137"/>
        <xdr:cNvSpPr txBox="1">
          <a:spLocks noChangeArrowheads="1"/>
        </xdr:cNvSpPr>
      </xdr:nvSpPr>
      <xdr:spPr>
        <a:xfrm>
          <a:off x="3009900" y="7543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16" name="TextBox 16336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190500</xdr:colOff>
      <xdr:row>27</xdr:row>
      <xdr:rowOff>66675</xdr:rowOff>
    </xdr:to>
    <xdr:sp fLocksText="0">
      <xdr:nvSpPr>
        <xdr:cNvPr id="17" name="TextBox 16337"/>
        <xdr:cNvSpPr txBox="1">
          <a:spLocks noChangeArrowheads="1"/>
        </xdr:cNvSpPr>
      </xdr:nvSpPr>
      <xdr:spPr>
        <a:xfrm>
          <a:off x="3009900" y="7543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28</xdr:row>
      <xdr:rowOff>19050</xdr:rowOff>
    </xdr:to>
    <xdr:sp fLocksText="0">
      <xdr:nvSpPr>
        <xdr:cNvPr id="18" name="Text Box 1137"/>
        <xdr:cNvSpPr txBox="1">
          <a:spLocks noChangeArrowheads="1"/>
        </xdr:cNvSpPr>
      </xdr:nvSpPr>
      <xdr:spPr>
        <a:xfrm>
          <a:off x="3009900" y="7543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3</xdr:col>
      <xdr:colOff>190500</xdr:colOff>
      <xdr:row>28</xdr:row>
      <xdr:rowOff>104775</xdr:rowOff>
    </xdr:to>
    <xdr:sp fLocksText="0">
      <xdr:nvSpPr>
        <xdr:cNvPr id="1" name="TextBox 11905"/>
        <xdr:cNvSpPr txBox="1">
          <a:spLocks noChangeArrowheads="1"/>
        </xdr:cNvSpPr>
      </xdr:nvSpPr>
      <xdr:spPr>
        <a:xfrm>
          <a:off x="3009900" y="5448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190500</xdr:colOff>
      <xdr:row>28</xdr:row>
      <xdr:rowOff>104775</xdr:rowOff>
    </xdr:to>
    <xdr:sp fLocksText="0">
      <xdr:nvSpPr>
        <xdr:cNvPr id="2" name="TextBox 11906"/>
        <xdr:cNvSpPr txBox="1">
          <a:spLocks noChangeArrowheads="1"/>
        </xdr:cNvSpPr>
      </xdr:nvSpPr>
      <xdr:spPr>
        <a:xfrm>
          <a:off x="3009900" y="5448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29</xdr:row>
      <xdr:rowOff>66675</xdr:rowOff>
    </xdr:to>
    <xdr:sp fLocksText="0">
      <xdr:nvSpPr>
        <xdr:cNvPr id="3" name="Text Box 1137"/>
        <xdr:cNvSpPr txBox="1">
          <a:spLocks noChangeArrowheads="1"/>
        </xdr:cNvSpPr>
      </xdr:nvSpPr>
      <xdr:spPr>
        <a:xfrm>
          <a:off x="3009900" y="5448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4" name="TextBox 11908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5" name="TextBox 11909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27</xdr:row>
      <xdr:rowOff>142875</xdr:rowOff>
    </xdr:to>
    <xdr:sp fLocksText="0">
      <xdr:nvSpPr>
        <xdr:cNvPr id="6" name="Text Box 1137"/>
        <xdr:cNvSpPr txBox="1">
          <a:spLocks noChangeArrowheads="1"/>
        </xdr:cNvSpPr>
      </xdr:nvSpPr>
      <xdr:spPr>
        <a:xfrm>
          <a:off x="3009900" y="5095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7" name="TextBox 14215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8" name="TextBox 14216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27</xdr:row>
      <xdr:rowOff>19050</xdr:rowOff>
    </xdr:to>
    <xdr:sp fLocksText="0">
      <xdr:nvSpPr>
        <xdr:cNvPr id="9" name="Text Box 1137"/>
        <xdr:cNvSpPr txBox="1">
          <a:spLocks noChangeArrowheads="1"/>
        </xdr:cNvSpPr>
      </xdr:nvSpPr>
      <xdr:spPr>
        <a:xfrm>
          <a:off x="3009900" y="5095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10" name="TextBox 14218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11" name="TextBox 14219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27</xdr:row>
      <xdr:rowOff>142875</xdr:rowOff>
    </xdr:to>
    <xdr:sp fLocksText="0">
      <xdr:nvSpPr>
        <xdr:cNvPr id="12" name="Text Box 1137"/>
        <xdr:cNvSpPr txBox="1">
          <a:spLocks noChangeArrowheads="1"/>
        </xdr:cNvSpPr>
      </xdr:nvSpPr>
      <xdr:spPr>
        <a:xfrm>
          <a:off x="3009900" y="5095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13" name="TextBox 14221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14" name="TextBox 14222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27</xdr:row>
      <xdr:rowOff>19050</xdr:rowOff>
    </xdr:to>
    <xdr:sp fLocksText="0">
      <xdr:nvSpPr>
        <xdr:cNvPr id="15" name="Text Box 1137"/>
        <xdr:cNvSpPr txBox="1">
          <a:spLocks noChangeArrowheads="1"/>
        </xdr:cNvSpPr>
      </xdr:nvSpPr>
      <xdr:spPr>
        <a:xfrm>
          <a:off x="3009900" y="5095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16" name="TextBox 14224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17" name="TextBox 14225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27</xdr:row>
      <xdr:rowOff>19050</xdr:rowOff>
    </xdr:to>
    <xdr:sp fLocksText="0">
      <xdr:nvSpPr>
        <xdr:cNvPr id="18" name="Text Box 1137"/>
        <xdr:cNvSpPr txBox="1">
          <a:spLocks noChangeArrowheads="1"/>
        </xdr:cNvSpPr>
      </xdr:nvSpPr>
      <xdr:spPr>
        <a:xfrm>
          <a:off x="3009900" y="5095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19" name="TextBox 14227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190500</xdr:colOff>
      <xdr:row>26</xdr:row>
      <xdr:rowOff>66675</xdr:rowOff>
    </xdr:to>
    <xdr:sp fLocksText="0">
      <xdr:nvSpPr>
        <xdr:cNvPr id="20" name="TextBox 14228"/>
        <xdr:cNvSpPr txBox="1">
          <a:spLocks noChangeArrowheads="1"/>
        </xdr:cNvSpPr>
      </xdr:nvSpPr>
      <xdr:spPr>
        <a:xfrm>
          <a:off x="3009900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27</xdr:row>
      <xdr:rowOff>19050</xdr:rowOff>
    </xdr:to>
    <xdr:sp fLocksText="0">
      <xdr:nvSpPr>
        <xdr:cNvPr id="21" name="Text Box 1137"/>
        <xdr:cNvSpPr txBox="1">
          <a:spLocks noChangeArrowheads="1"/>
        </xdr:cNvSpPr>
      </xdr:nvSpPr>
      <xdr:spPr>
        <a:xfrm>
          <a:off x="3009900" y="5095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95250</xdr:rowOff>
    </xdr:to>
    <xdr:sp fLocksText="0">
      <xdr:nvSpPr>
        <xdr:cNvPr id="22" name="TextBox 14230"/>
        <xdr:cNvSpPr txBox="1">
          <a:spLocks noChangeArrowheads="1"/>
        </xdr:cNvSpPr>
      </xdr:nvSpPr>
      <xdr:spPr>
        <a:xfrm>
          <a:off x="3009900" y="4933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95250</xdr:rowOff>
    </xdr:to>
    <xdr:sp fLocksText="0">
      <xdr:nvSpPr>
        <xdr:cNvPr id="23" name="TextBox 14231"/>
        <xdr:cNvSpPr txBox="1">
          <a:spLocks noChangeArrowheads="1"/>
        </xdr:cNvSpPr>
      </xdr:nvSpPr>
      <xdr:spPr>
        <a:xfrm>
          <a:off x="3009900" y="4933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26</xdr:row>
      <xdr:rowOff>142875</xdr:rowOff>
    </xdr:to>
    <xdr:sp fLocksText="0">
      <xdr:nvSpPr>
        <xdr:cNvPr id="24" name="Text Box 1137"/>
        <xdr:cNvSpPr txBox="1">
          <a:spLocks noChangeArrowheads="1"/>
        </xdr:cNvSpPr>
      </xdr:nvSpPr>
      <xdr:spPr>
        <a:xfrm>
          <a:off x="3009900" y="4933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95250</xdr:rowOff>
    </xdr:to>
    <xdr:sp fLocksText="0">
      <xdr:nvSpPr>
        <xdr:cNvPr id="25" name="TextBox 14233"/>
        <xdr:cNvSpPr txBox="1">
          <a:spLocks noChangeArrowheads="1"/>
        </xdr:cNvSpPr>
      </xdr:nvSpPr>
      <xdr:spPr>
        <a:xfrm>
          <a:off x="3009900" y="4933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95250</xdr:rowOff>
    </xdr:to>
    <xdr:sp fLocksText="0">
      <xdr:nvSpPr>
        <xdr:cNvPr id="26" name="TextBox 14234"/>
        <xdr:cNvSpPr txBox="1">
          <a:spLocks noChangeArrowheads="1"/>
        </xdr:cNvSpPr>
      </xdr:nvSpPr>
      <xdr:spPr>
        <a:xfrm>
          <a:off x="3009900" y="4933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26</xdr:row>
      <xdr:rowOff>142875</xdr:rowOff>
    </xdr:to>
    <xdr:sp fLocksText="0">
      <xdr:nvSpPr>
        <xdr:cNvPr id="27" name="Text Box 1137"/>
        <xdr:cNvSpPr txBox="1">
          <a:spLocks noChangeArrowheads="1"/>
        </xdr:cNvSpPr>
      </xdr:nvSpPr>
      <xdr:spPr>
        <a:xfrm>
          <a:off x="3009900" y="4933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190500</xdr:colOff>
      <xdr:row>16</xdr:row>
      <xdr:rowOff>104775</xdr:rowOff>
    </xdr:to>
    <xdr:sp fLocksText="0">
      <xdr:nvSpPr>
        <xdr:cNvPr id="28" name="TextBox 14236"/>
        <xdr:cNvSpPr txBox="1">
          <a:spLocks noChangeArrowheads="1"/>
        </xdr:cNvSpPr>
      </xdr:nvSpPr>
      <xdr:spPr>
        <a:xfrm>
          <a:off x="3009900" y="3048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190500</xdr:colOff>
      <xdr:row>16</xdr:row>
      <xdr:rowOff>104775</xdr:rowOff>
    </xdr:to>
    <xdr:sp fLocksText="0">
      <xdr:nvSpPr>
        <xdr:cNvPr id="29" name="TextBox 14237"/>
        <xdr:cNvSpPr txBox="1">
          <a:spLocks noChangeArrowheads="1"/>
        </xdr:cNvSpPr>
      </xdr:nvSpPr>
      <xdr:spPr>
        <a:xfrm>
          <a:off x="3009900" y="3048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17</xdr:row>
      <xdr:rowOff>85725</xdr:rowOff>
    </xdr:to>
    <xdr:sp fLocksText="0">
      <xdr:nvSpPr>
        <xdr:cNvPr id="30" name="Text Box 1137"/>
        <xdr:cNvSpPr txBox="1">
          <a:spLocks noChangeArrowheads="1"/>
        </xdr:cNvSpPr>
      </xdr:nvSpPr>
      <xdr:spPr>
        <a:xfrm>
          <a:off x="3009900" y="3048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190500</xdr:colOff>
      <xdr:row>16</xdr:row>
      <xdr:rowOff>104775</xdr:rowOff>
    </xdr:to>
    <xdr:sp fLocksText="0">
      <xdr:nvSpPr>
        <xdr:cNvPr id="31" name="TextBox 14239"/>
        <xdr:cNvSpPr txBox="1">
          <a:spLocks noChangeArrowheads="1"/>
        </xdr:cNvSpPr>
      </xdr:nvSpPr>
      <xdr:spPr>
        <a:xfrm>
          <a:off x="3009900" y="3048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190500</xdr:colOff>
      <xdr:row>16</xdr:row>
      <xdr:rowOff>104775</xdr:rowOff>
    </xdr:to>
    <xdr:sp fLocksText="0">
      <xdr:nvSpPr>
        <xdr:cNvPr id="32" name="TextBox 14240"/>
        <xdr:cNvSpPr txBox="1">
          <a:spLocks noChangeArrowheads="1"/>
        </xdr:cNvSpPr>
      </xdr:nvSpPr>
      <xdr:spPr>
        <a:xfrm>
          <a:off x="3009900" y="3048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76200</xdr:colOff>
      <xdr:row>17</xdr:row>
      <xdr:rowOff>85725</xdr:rowOff>
    </xdr:to>
    <xdr:sp fLocksText="0">
      <xdr:nvSpPr>
        <xdr:cNvPr id="33" name="Text Box 1137"/>
        <xdr:cNvSpPr txBox="1">
          <a:spLocks noChangeArrowheads="1"/>
        </xdr:cNvSpPr>
      </xdr:nvSpPr>
      <xdr:spPr>
        <a:xfrm>
          <a:off x="3009900" y="3048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28</xdr:row>
      <xdr:rowOff>114300</xdr:rowOff>
    </xdr:to>
    <xdr:sp fLocksText="0">
      <xdr:nvSpPr>
        <xdr:cNvPr id="34" name="Text Box 1137"/>
        <xdr:cNvSpPr txBox="1">
          <a:spLocks noChangeArrowheads="1"/>
        </xdr:cNvSpPr>
      </xdr:nvSpPr>
      <xdr:spPr>
        <a:xfrm>
          <a:off x="3009900" y="50958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28</xdr:row>
      <xdr:rowOff>114300</xdr:rowOff>
    </xdr:to>
    <xdr:sp fLocksText="0">
      <xdr:nvSpPr>
        <xdr:cNvPr id="35" name="Text Box 1137"/>
        <xdr:cNvSpPr txBox="1">
          <a:spLocks noChangeArrowheads="1"/>
        </xdr:cNvSpPr>
      </xdr:nvSpPr>
      <xdr:spPr>
        <a:xfrm>
          <a:off x="3009900" y="50958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28</xdr:row>
      <xdr:rowOff>114300</xdr:rowOff>
    </xdr:to>
    <xdr:sp fLocksText="0">
      <xdr:nvSpPr>
        <xdr:cNvPr id="36" name="Text Box 1137"/>
        <xdr:cNvSpPr txBox="1">
          <a:spLocks noChangeArrowheads="1"/>
        </xdr:cNvSpPr>
      </xdr:nvSpPr>
      <xdr:spPr>
        <a:xfrm>
          <a:off x="3009900" y="50958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28</xdr:row>
      <xdr:rowOff>114300</xdr:rowOff>
    </xdr:to>
    <xdr:sp fLocksText="0">
      <xdr:nvSpPr>
        <xdr:cNvPr id="37" name="Text Box 1137"/>
        <xdr:cNvSpPr txBox="1">
          <a:spLocks noChangeArrowheads="1"/>
        </xdr:cNvSpPr>
      </xdr:nvSpPr>
      <xdr:spPr>
        <a:xfrm>
          <a:off x="3009900" y="50958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zoomScaleSheetLayoutView="115" zoomScalePageLayoutView="0" workbookViewId="0" topLeftCell="A19">
      <selection activeCell="C37" sqref="C37"/>
    </sheetView>
  </sheetViews>
  <sheetFormatPr defaultColWidth="9.140625" defaultRowHeight="12.75"/>
  <cols>
    <col min="1" max="1" width="5.7109375" style="1" customWidth="1"/>
    <col min="2" max="2" width="8.7109375" style="1" customWidth="1"/>
    <col min="3" max="3" width="25.7109375" style="1" customWidth="1"/>
    <col min="4" max="4" width="8.7109375" style="2" customWidth="1"/>
    <col min="5" max="5" width="10.7109375" style="3" customWidth="1"/>
    <col min="6" max="6" width="10.7109375" style="4" customWidth="1"/>
    <col min="7" max="7" width="10.7109375" style="2" customWidth="1"/>
    <col min="8" max="8" width="11.7109375" style="2" customWidth="1"/>
    <col min="9" max="16" width="11.7109375" style="1" customWidth="1"/>
    <col min="17" max="17" width="10.7109375" style="1" customWidth="1"/>
    <col min="18" max="18" width="10.140625" style="5" customWidth="1"/>
    <col min="19" max="19" width="9.140625" style="1" customWidth="1"/>
    <col min="20" max="20" width="11.140625" style="1" customWidth="1"/>
    <col min="21" max="16384" width="9.140625" style="1" customWidth="1"/>
  </cols>
  <sheetData>
    <row r="1" spans="3:18" ht="24" customHeight="1">
      <c r="C1" s="6" t="s">
        <v>0</v>
      </c>
      <c r="D1" s="326" t="s">
        <v>1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5"/>
      <c r="R1" s="1"/>
    </row>
    <row r="2" spans="3:18" ht="6.75" customHeight="1">
      <c r="C2" s="6"/>
      <c r="D2" s="1"/>
      <c r="F2" s="1"/>
      <c r="G2" s="1"/>
      <c r="H2" s="1"/>
      <c r="Q2" s="5"/>
      <c r="R2" s="1"/>
    </row>
    <row r="3" spans="3:18" ht="16.5" customHeight="1">
      <c r="C3" s="7" t="s">
        <v>2</v>
      </c>
      <c r="D3" s="8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"/>
      <c r="R3" s="1"/>
    </row>
    <row r="4" spans="3:17" ht="17.25" customHeight="1">
      <c r="C4" s="11" t="s">
        <v>4</v>
      </c>
      <c r="D4" s="12" t="s">
        <v>5</v>
      </c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5"/>
    </row>
    <row r="5" spans="3:28" s="5" customFormat="1" ht="17.25" customHeight="1">
      <c r="C5" s="7" t="s">
        <v>6</v>
      </c>
      <c r="D5" s="12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AB5" s="16"/>
    </row>
    <row r="6" spans="3:18" ht="13.5" customHeight="1">
      <c r="C6" s="17"/>
      <c r="D6" s="3"/>
      <c r="E6" s="18"/>
      <c r="F6" s="5"/>
      <c r="G6" s="5"/>
      <c r="H6" s="1"/>
      <c r="N6" s="19"/>
      <c r="O6" s="20"/>
      <c r="P6" s="20"/>
      <c r="Q6" s="5"/>
      <c r="R6" s="1"/>
    </row>
    <row r="7" spans="1:18" ht="15" customHeight="1">
      <c r="A7" s="2" t="s">
        <v>8</v>
      </c>
      <c r="C7" s="17"/>
      <c r="D7" s="3"/>
      <c r="E7" s="18"/>
      <c r="F7" s="5"/>
      <c r="G7" s="5"/>
      <c r="H7" s="1"/>
      <c r="J7" s="21"/>
      <c r="K7" s="22"/>
      <c r="N7" s="23"/>
      <c r="O7" s="23"/>
      <c r="P7" s="23"/>
      <c r="Q7" s="24"/>
      <c r="R7" s="1"/>
    </row>
    <row r="8" spans="1:18" ht="15" customHeight="1">
      <c r="A8" s="2"/>
      <c r="C8" s="17"/>
      <c r="D8" s="3"/>
      <c r="E8" s="18"/>
      <c r="F8" s="5"/>
      <c r="G8" s="5"/>
      <c r="H8" s="1"/>
      <c r="L8" s="25"/>
      <c r="N8" s="23"/>
      <c r="O8" s="23"/>
      <c r="P8" s="23"/>
      <c r="Q8" s="24"/>
      <c r="R8" s="1"/>
    </row>
    <row r="9" spans="1:18" ht="15" customHeight="1">
      <c r="A9" s="26"/>
      <c r="D9" s="1"/>
      <c r="E9" s="1"/>
      <c r="F9" s="1"/>
      <c r="G9" s="1"/>
      <c r="H9" s="1"/>
      <c r="L9" s="10"/>
      <c r="M9" s="27" t="s">
        <v>9</v>
      </c>
      <c r="N9" s="10"/>
      <c r="O9" s="28"/>
      <c r="P9" s="10"/>
      <c r="Q9" s="5"/>
      <c r="R9" s="1"/>
    </row>
    <row r="10" spans="1:18" ht="6.75" customHeight="1">
      <c r="A10" s="26"/>
      <c r="D10" s="1"/>
      <c r="E10" s="1"/>
      <c r="F10" s="1"/>
      <c r="G10" s="1"/>
      <c r="H10" s="1"/>
      <c r="L10" s="29"/>
      <c r="M10" s="19"/>
      <c r="O10" s="30"/>
      <c r="Q10" s="5"/>
      <c r="R10" s="1"/>
    </row>
    <row r="11" spans="1:16" s="31" customFormat="1" ht="19.5" customHeight="1">
      <c r="A11" s="327" t="s">
        <v>10</v>
      </c>
      <c r="B11" s="328" t="s">
        <v>11</v>
      </c>
      <c r="C11" s="329" t="s">
        <v>12</v>
      </c>
      <c r="D11" s="329" t="s">
        <v>13</v>
      </c>
      <c r="E11" s="330" t="s">
        <v>14</v>
      </c>
      <c r="F11" s="331" t="s">
        <v>15</v>
      </c>
      <c r="G11" s="331" t="s">
        <v>16</v>
      </c>
      <c r="H11" s="332" t="s">
        <v>17</v>
      </c>
      <c r="I11" s="332"/>
      <c r="J11" s="332"/>
      <c r="K11" s="333" t="s">
        <v>18</v>
      </c>
      <c r="L11" s="332" t="s">
        <v>19</v>
      </c>
      <c r="M11" s="332"/>
      <c r="N11" s="332"/>
      <c r="O11" s="332"/>
      <c r="P11" s="334" t="s">
        <v>20</v>
      </c>
    </row>
    <row r="12" spans="1:19" s="31" customFormat="1" ht="24.75" customHeight="1">
      <c r="A12" s="327"/>
      <c r="B12" s="328"/>
      <c r="C12" s="329"/>
      <c r="D12" s="329"/>
      <c r="E12" s="330"/>
      <c r="F12" s="331"/>
      <c r="G12" s="331"/>
      <c r="H12" s="32" t="s">
        <v>21</v>
      </c>
      <c r="I12" s="32" t="s">
        <v>22</v>
      </c>
      <c r="J12" s="32" t="s">
        <v>23</v>
      </c>
      <c r="K12" s="333"/>
      <c r="L12" s="33" t="s">
        <v>24</v>
      </c>
      <c r="M12" s="32" t="s">
        <v>21</v>
      </c>
      <c r="N12" s="32" t="s">
        <v>22</v>
      </c>
      <c r="O12" s="32" t="s">
        <v>23</v>
      </c>
      <c r="P12" s="334"/>
      <c r="S12" s="34"/>
    </row>
    <row r="13" spans="3:16" s="35" customFormat="1" ht="15" customHeight="1">
      <c r="C13" s="36"/>
      <c r="D13" s="36"/>
      <c r="E13" s="37"/>
      <c r="F13" s="37"/>
      <c r="G13" s="37"/>
      <c r="H13" s="38"/>
      <c r="I13" s="39"/>
      <c r="J13" s="37"/>
      <c r="K13" s="39"/>
      <c r="L13" s="39"/>
      <c r="M13" s="36"/>
      <c r="N13" s="36"/>
      <c r="O13" s="36"/>
      <c r="P13" s="36"/>
    </row>
    <row r="14" spans="1:16" s="35" customFormat="1" ht="21" customHeight="1">
      <c r="A14" s="40">
        <v>1</v>
      </c>
      <c r="B14" s="40"/>
      <c r="C14" s="40" t="s">
        <v>25</v>
      </c>
      <c r="D14" s="41"/>
      <c r="E14" s="42"/>
      <c r="F14" s="42"/>
      <c r="G14" s="42"/>
      <c r="H14" s="43"/>
      <c r="I14" s="38"/>
      <c r="J14" s="43"/>
      <c r="K14" s="38"/>
      <c r="L14" s="38"/>
      <c r="M14" s="44"/>
      <c r="N14" s="44"/>
      <c r="O14" s="44"/>
      <c r="P14" s="44"/>
    </row>
    <row r="15" spans="1:16" s="35" customFormat="1" ht="25.5" customHeight="1">
      <c r="A15" s="45" t="s">
        <v>26</v>
      </c>
      <c r="B15" s="46" t="s">
        <v>27</v>
      </c>
      <c r="C15" s="47" t="s">
        <v>28</v>
      </c>
      <c r="D15" s="48" t="s">
        <v>29</v>
      </c>
      <c r="E15" s="49">
        <v>200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6" s="35" customFormat="1" ht="25.5" customHeight="1">
      <c r="A16" s="52" t="s">
        <v>30</v>
      </c>
      <c r="B16" s="53" t="s">
        <v>27</v>
      </c>
      <c r="C16" s="54" t="s">
        <v>31</v>
      </c>
      <c r="D16" s="55" t="s">
        <v>32</v>
      </c>
      <c r="E16" s="56">
        <v>1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6" s="35" customFormat="1" ht="25.5" customHeight="1">
      <c r="A17" s="52" t="s">
        <v>33</v>
      </c>
      <c r="B17" s="53" t="s">
        <v>27</v>
      </c>
      <c r="C17" s="54" t="s">
        <v>34</v>
      </c>
      <c r="D17" s="55" t="s">
        <v>32</v>
      </c>
      <c r="E17" s="56">
        <v>1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s="35" customFormat="1" ht="25.5" customHeight="1">
      <c r="A18" s="52" t="s">
        <v>35</v>
      </c>
      <c r="B18" s="53" t="s">
        <v>27</v>
      </c>
      <c r="C18" s="54" t="s">
        <v>36</v>
      </c>
      <c r="D18" s="55" t="s">
        <v>32</v>
      </c>
      <c r="E18" s="56">
        <v>1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16" s="35" customFormat="1" ht="12.75" customHeight="1">
      <c r="A19" s="52" t="s">
        <v>37</v>
      </c>
      <c r="B19" s="53" t="s">
        <v>27</v>
      </c>
      <c r="C19" s="54" t="s">
        <v>38</v>
      </c>
      <c r="D19" s="55" t="s">
        <v>32</v>
      </c>
      <c r="E19" s="56">
        <v>1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1:16" s="35" customFormat="1" ht="25.5" customHeight="1">
      <c r="A20" s="59" t="s">
        <v>39</v>
      </c>
      <c r="B20" s="53" t="s">
        <v>27</v>
      </c>
      <c r="C20" s="54" t="s">
        <v>40</v>
      </c>
      <c r="D20" s="55" t="s">
        <v>32</v>
      </c>
      <c r="E20" s="56">
        <v>1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</row>
    <row r="21" spans="1:19" s="35" customFormat="1" ht="25.5" customHeight="1">
      <c r="A21" s="60" t="s">
        <v>41</v>
      </c>
      <c r="B21" s="53" t="s">
        <v>27</v>
      </c>
      <c r="C21" s="61" t="s">
        <v>42</v>
      </c>
      <c r="D21" s="62" t="s">
        <v>43</v>
      </c>
      <c r="E21" s="63">
        <v>20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64"/>
      <c r="R21" s="64"/>
      <c r="S21" s="64"/>
    </row>
    <row r="22" spans="1:19" ht="12.75" customHeight="1">
      <c r="A22" s="60" t="s">
        <v>44</v>
      </c>
      <c r="B22" s="53" t="s">
        <v>27</v>
      </c>
      <c r="C22" s="61" t="s">
        <v>45</v>
      </c>
      <c r="D22" s="62" t="s">
        <v>46</v>
      </c>
      <c r="E22" s="63">
        <v>1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65"/>
      <c r="R22" s="65"/>
      <c r="S22" s="65"/>
    </row>
    <row r="23" spans="1:19" ht="25.5" customHeight="1">
      <c r="A23" s="60" t="s">
        <v>47</v>
      </c>
      <c r="B23" s="53" t="s">
        <v>27</v>
      </c>
      <c r="C23" s="61" t="s">
        <v>48</v>
      </c>
      <c r="D23" s="62" t="s">
        <v>32</v>
      </c>
      <c r="E23" s="63">
        <v>1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65"/>
      <c r="R23" s="65"/>
      <c r="S23" s="65"/>
    </row>
    <row r="24" spans="1:19" ht="25.5" customHeight="1">
      <c r="A24" s="66" t="s">
        <v>49</v>
      </c>
      <c r="B24" s="67" t="s">
        <v>27</v>
      </c>
      <c r="C24" s="68" t="s">
        <v>50</v>
      </c>
      <c r="D24" s="69" t="s">
        <v>32</v>
      </c>
      <c r="E24" s="70">
        <v>1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65"/>
      <c r="R24" s="65"/>
      <c r="S24" s="65"/>
    </row>
    <row r="25" spans="3:18" ht="12.75">
      <c r="C25" s="73" t="s">
        <v>51</v>
      </c>
      <c r="D25" s="74"/>
      <c r="E25" s="75"/>
      <c r="F25" s="75"/>
      <c r="G25" s="75"/>
      <c r="H25" s="76"/>
      <c r="I25" s="77"/>
      <c r="J25" s="76"/>
      <c r="K25" s="78"/>
      <c r="L25" s="77"/>
      <c r="M25" s="77"/>
      <c r="N25" s="79"/>
      <c r="O25" s="77"/>
      <c r="P25" s="80"/>
      <c r="Q25" s="5"/>
      <c r="R25" s="1"/>
    </row>
    <row r="26" spans="3:18" ht="15">
      <c r="C26" s="40" t="s">
        <v>52</v>
      </c>
      <c r="D26" s="74"/>
      <c r="E26" s="75"/>
      <c r="F26" s="75"/>
      <c r="G26" s="75"/>
      <c r="H26" s="76"/>
      <c r="I26" s="76"/>
      <c r="J26" s="77"/>
      <c r="K26" s="77"/>
      <c r="L26" s="77"/>
      <c r="M26" s="77"/>
      <c r="N26" s="77"/>
      <c r="O26" s="77"/>
      <c r="P26" s="77"/>
      <c r="R26" s="1"/>
    </row>
    <row r="27" spans="1:18" ht="12.75">
      <c r="A27" s="81"/>
      <c r="B27" s="82"/>
      <c r="C27" s="335" t="s">
        <v>53</v>
      </c>
      <c r="D27" s="335"/>
      <c r="E27" s="335"/>
      <c r="F27" s="335"/>
      <c r="G27" s="335"/>
      <c r="H27" s="335"/>
      <c r="I27" s="83"/>
      <c r="J27" s="83"/>
      <c r="K27" s="84"/>
      <c r="L27" s="85"/>
      <c r="M27" s="85"/>
      <c r="N27" s="85"/>
      <c r="O27" s="85"/>
      <c r="P27" s="86"/>
      <c r="R27" s="25"/>
    </row>
    <row r="28" spans="1:18" ht="12.75">
      <c r="A28" s="87"/>
      <c r="B28" s="87"/>
      <c r="C28" s="88"/>
      <c r="D28" s="3"/>
      <c r="E28" s="4"/>
      <c r="F28" s="75"/>
      <c r="G28" s="75"/>
      <c r="H28" s="76"/>
      <c r="I28" s="76"/>
      <c r="J28" s="77"/>
      <c r="K28" s="77"/>
      <c r="L28" s="77"/>
      <c r="M28" s="77"/>
      <c r="N28" s="77"/>
      <c r="O28" s="77"/>
      <c r="P28" s="77"/>
      <c r="R28" s="1"/>
    </row>
    <row r="29" spans="1:18" s="89" customFormat="1" ht="12.75">
      <c r="A29" s="87"/>
      <c r="B29" s="87"/>
      <c r="C29" s="88"/>
      <c r="D29" s="3"/>
      <c r="E29" s="4"/>
      <c r="F29" s="75"/>
      <c r="G29" s="75"/>
      <c r="H29" s="76"/>
      <c r="I29" s="76"/>
      <c r="J29" s="77"/>
      <c r="K29" s="77"/>
      <c r="L29" s="77"/>
      <c r="M29" s="78"/>
      <c r="N29" s="78"/>
      <c r="O29" s="78"/>
      <c r="P29" s="78"/>
      <c r="R29" s="1"/>
    </row>
    <row r="30" spans="1:18" ht="13.5" customHeight="1">
      <c r="A30" s="90"/>
      <c r="B30" s="90"/>
      <c r="C30" s="91" t="s">
        <v>54</v>
      </c>
      <c r="D30" s="336"/>
      <c r="E30" s="336"/>
      <c r="F30" s="336"/>
      <c r="G30" s="336"/>
      <c r="H30" s="336"/>
      <c r="I30" s="336"/>
      <c r="J30" s="336"/>
      <c r="K30" s="336"/>
      <c r="L30" s="78"/>
      <c r="M30" s="78"/>
      <c r="N30" s="92"/>
      <c r="O30" s="93"/>
      <c r="P30" s="78"/>
      <c r="R30" s="1"/>
    </row>
    <row r="31" spans="1:18" ht="12.75">
      <c r="A31" s="87"/>
      <c r="B31" s="87"/>
      <c r="C31" s="94" t="s">
        <v>55</v>
      </c>
      <c r="D31" s="337" t="s">
        <v>56</v>
      </c>
      <c r="E31" s="337"/>
      <c r="F31" s="337"/>
      <c r="G31" s="337"/>
      <c r="H31" s="337"/>
      <c r="I31" s="337"/>
      <c r="J31" s="337"/>
      <c r="K31" s="337"/>
      <c r="L31" s="95"/>
      <c r="M31" s="78"/>
      <c r="N31" s="78"/>
      <c r="O31" s="78"/>
      <c r="P31" s="78"/>
      <c r="R31" s="1"/>
    </row>
    <row r="32" spans="1:18" ht="12.75">
      <c r="A32" s="87"/>
      <c r="B32" s="87"/>
      <c r="C32" s="91"/>
      <c r="D32" s="96"/>
      <c r="E32" s="96"/>
      <c r="F32" s="96"/>
      <c r="G32" s="96"/>
      <c r="H32" s="76"/>
      <c r="I32" s="77"/>
      <c r="J32" s="97"/>
      <c r="K32" s="77"/>
      <c r="L32" s="78"/>
      <c r="M32" s="78"/>
      <c r="N32" s="78"/>
      <c r="O32" s="78"/>
      <c r="P32" s="78"/>
      <c r="R32" s="1"/>
    </row>
    <row r="33" spans="3:18" ht="12.75">
      <c r="C33" s="98" t="s">
        <v>57</v>
      </c>
      <c r="D33" s="99"/>
      <c r="E33" s="5"/>
      <c r="F33" s="5"/>
      <c r="G33" s="5"/>
      <c r="H33" s="76"/>
      <c r="I33" s="76"/>
      <c r="J33" s="76"/>
      <c r="K33" s="76"/>
      <c r="L33" s="100"/>
      <c r="M33" s="100"/>
      <c r="N33" s="100"/>
      <c r="O33" s="100"/>
      <c r="P33" s="100"/>
      <c r="R33" s="1"/>
    </row>
    <row r="34" spans="3:18" ht="12.75">
      <c r="C34" s="2"/>
      <c r="D34" s="3"/>
      <c r="E34" s="4"/>
      <c r="F34" s="42"/>
      <c r="G34" s="42"/>
      <c r="H34" s="43"/>
      <c r="I34" s="78"/>
      <c r="J34" s="78"/>
      <c r="K34" s="78"/>
      <c r="L34" s="78"/>
      <c r="M34" s="78"/>
      <c r="N34" s="78"/>
      <c r="O34" s="44"/>
      <c r="P34" s="44"/>
      <c r="R34" s="1"/>
    </row>
    <row r="35" spans="3:18" ht="12.75">
      <c r="C35" s="91" t="s">
        <v>58</v>
      </c>
      <c r="D35" s="338"/>
      <c r="E35" s="338"/>
      <c r="F35" s="338"/>
      <c r="G35" s="338"/>
      <c r="H35" s="338"/>
      <c r="I35" s="338"/>
      <c r="J35" s="338"/>
      <c r="K35" s="338"/>
      <c r="L35" s="78"/>
      <c r="M35" s="78"/>
      <c r="N35" s="78"/>
      <c r="O35" s="78"/>
      <c r="P35" s="78"/>
      <c r="R35" s="1"/>
    </row>
    <row r="36" spans="3:18" ht="12.75">
      <c r="C36" s="2"/>
      <c r="D36" s="339" t="s">
        <v>56</v>
      </c>
      <c r="E36" s="339"/>
      <c r="F36" s="339"/>
      <c r="G36" s="339"/>
      <c r="H36" s="339"/>
      <c r="I36" s="339"/>
      <c r="J36" s="339"/>
      <c r="K36" s="339"/>
      <c r="L36" s="78"/>
      <c r="M36" s="78"/>
      <c r="N36" s="78"/>
      <c r="O36" s="101"/>
      <c r="P36" s="78"/>
      <c r="R36" s="1"/>
    </row>
    <row r="37" spans="3:18" ht="12.75">
      <c r="C37" s="102"/>
      <c r="D37" s="97"/>
      <c r="E37" s="4"/>
      <c r="F37" s="75"/>
      <c r="G37" s="75"/>
      <c r="H37" s="76"/>
      <c r="I37" s="77"/>
      <c r="J37" s="77"/>
      <c r="K37" s="77"/>
      <c r="L37" s="78"/>
      <c r="M37" s="78"/>
      <c r="N37" s="78"/>
      <c r="O37" s="78"/>
      <c r="P37" s="78"/>
      <c r="R37" s="1"/>
    </row>
    <row r="38" spans="7:18" ht="12.75">
      <c r="G38" s="75"/>
      <c r="H38" s="75"/>
      <c r="I38" s="76"/>
      <c r="J38" s="77"/>
      <c r="K38" s="77"/>
      <c r="L38" s="77"/>
      <c r="M38" s="77"/>
      <c r="N38" s="78"/>
      <c r="O38" s="78"/>
      <c r="P38" s="78"/>
      <c r="Q38" s="78"/>
      <c r="R38" s="1"/>
    </row>
    <row r="39" spans="7:18" ht="12.75">
      <c r="G39" s="75"/>
      <c r="H39" s="75"/>
      <c r="I39" s="76"/>
      <c r="J39" s="77"/>
      <c r="K39" s="77"/>
      <c r="L39" s="77"/>
      <c r="M39" s="77"/>
      <c r="N39" s="78"/>
      <c r="O39" s="78"/>
      <c r="P39" s="78"/>
      <c r="Q39" s="78"/>
      <c r="R39" s="1"/>
    </row>
    <row r="40" spans="7:18" ht="12.75">
      <c r="G40" s="75"/>
      <c r="H40" s="75"/>
      <c r="I40" s="76"/>
      <c r="J40" s="78"/>
      <c r="K40" s="78"/>
      <c r="L40" s="78"/>
      <c r="M40" s="77"/>
      <c r="N40" s="78"/>
      <c r="O40" s="78"/>
      <c r="P40" s="78"/>
      <c r="Q40" s="78"/>
      <c r="R40" s="1"/>
    </row>
    <row r="41" spans="7:18" ht="12.75">
      <c r="G41" s="75"/>
      <c r="H41" s="75"/>
      <c r="I41" s="76"/>
      <c r="J41" s="78"/>
      <c r="K41" s="78"/>
      <c r="L41" s="78"/>
      <c r="M41" s="77"/>
      <c r="N41" s="78"/>
      <c r="O41" s="78"/>
      <c r="P41" s="78"/>
      <c r="Q41" s="78"/>
      <c r="R41" s="1"/>
    </row>
    <row r="42" spans="7:18" ht="12.75">
      <c r="G42" s="75"/>
      <c r="H42" s="75"/>
      <c r="I42" s="76"/>
      <c r="J42" s="78"/>
      <c r="K42" s="78"/>
      <c r="L42" s="78"/>
      <c r="M42" s="77"/>
      <c r="N42" s="78"/>
      <c r="O42" s="78"/>
      <c r="P42" s="78"/>
      <c r="Q42" s="78"/>
      <c r="R42" s="1"/>
    </row>
    <row r="43" spans="7:18" ht="12.75">
      <c r="G43" s="75"/>
      <c r="H43" s="75"/>
      <c r="I43" s="76"/>
      <c r="J43" s="78"/>
      <c r="K43" s="78"/>
      <c r="L43" s="78"/>
      <c r="M43" s="77"/>
      <c r="N43" s="78"/>
      <c r="O43" s="78"/>
      <c r="P43" s="78"/>
      <c r="Q43" s="78"/>
      <c r="R43" s="1"/>
    </row>
    <row r="44" spans="4:18" ht="12.75">
      <c r="D44" s="1"/>
      <c r="G44" s="75"/>
      <c r="H44" s="75"/>
      <c r="I44" s="76"/>
      <c r="J44" s="77"/>
      <c r="K44" s="77"/>
      <c r="L44" s="77"/>
      <c r="M44" s="77"/>
      <c r="N44" s="78"/>
      <c r="O44" s="78"/>
      <c r="P44" s="78"/>
      <c r="Q44" s="78"/>
      <c r="R44" s="1"/>
    </row>
    <row r="45" spans="4:18" ht="15">
      <c r="D45" s="26" t="s">
        <v>59</v>
      </c>
      <c r="G45" s="75"/>
      <c r="H45" s="75"/>
      <c r="I45" s="76"/>
      <c r="J45" s="77"/>
      <c r="K45" s="77"/>
      <c r="L45" s="77"/>
      <c r="M45" s="77"/>
      <c r="O45" s="78"/>
      <c r="P45" s="78"/>
      <c r="Q45" s="78"/>
      <c r="R45" s="1"/>
    </row>
    <row r="46" spans="7:18" ht="12.75">
      <c r="G46" s="75"/>
      <c r="H46" s="75"/>
      <c r="I46" s="76"/>
      <c r="J46" s="77"/>
      <c r="K46" s="77"/>
      <c r="L46" s="77"/>
      <c r="M46" s="77"/>
      <c r="N46" s="78"/>
      <c r="O46" s="78"/>
      <c r="P46" s="78"/>
      <c r="Q46" s="78"/>
      <c r="R46" s="1"/>
    </row>
    <row r="47" spans="7:18" ht="12.75">
      <c r="G47" s="75"/>
      <c r="H47" s="75"/>
      <c r="I47" s="76"/>
      <c r="J47" s="77"/>
      <c r="K47" s="77"/>
      <c r="L47" s="77"/>
      <c r="M47" s="77"/>
      <c r="N47" s="78"/>
      <c r="O47" s="78"/>
      <c r="P47" s="78"/>
      <c r="Q47" s="78"/>
      <c r="R47" s="1"/>
    </row>
    <row r="48" spans="7:18" ht="12.75">
      <c r="G48" s="75"/>
      <c r="H48" s="75"/>
      <c r="I48" s="76"/>
      <c r="J48" s="77"/>
      <c r="K48" s="77"/>
      <c r="L48" s="77"/>
      <c r="M48" s="77"/>
      <c r="N48" s="78"/>
      <c r="O48" s="78"/>
      <c r="P48" s="78"/>
      <c r="Q48" s="78"/>
      <c r="R48" s="1"/>
    </row>
    <row r="49" spans="7:18" ht="12.75">
      <c r="G49" s="75"/>
      <c r="H49" s="75"/>
      <c r="I49" s="43"/>
      <c r="J49" s="78"/>
      <c r="K49" s="78"/>
      <c r="L49" s="78"/>
      <c r="M49" s="78"/>
      <c r="N49" s="78"/>
      <c r="O49" s="78"/>
      <c r="P49" s="78"/>
      <c r="Q49" s="80"/>
      <c r="R49" s="1"/>
    </row>
    <row r="50" spans="7:18" ht="12.75">
      <c r="G50" s="75"/>
      <c r="H50" s="75"/>
      <c r="I50" s="43"/>
      <c r="J50" s="78"/>
      <c r="K50" s="78"/>
      <c r="L50" s="78"/>
      <c r="M50" s="78"/>
      <c r="N50" s="78"/>
      <c r="O50" s="78"/>
      <c r="P50" s="78"/>
      <c r="Q50" s="78"/>
      <c r="R50" s="1"/>
    </row>
    <row r="51" spans="7:18" ht="12.75">
      <c r="G51" s="42"/>
      <c r="H51" s="42"/>
      <c r="I51" s="43"/>
      <c r="J51" s="78"/>
      <c r="K51" s="78"/>
      <c r="L51" s="78"/>
      <c r="M51" s="78"/>
      <c r="N51" s="78"/>
      <c r="O51" s="78"/>
      <c r="P51" s="78"/>
      <c r="Q51" s="44"/>
      <c r="R51" s="1"/>
    </row>
    <row r="52" spans="7:18" ht="12.75">
      <c r="G52" s="75"/>
      <c r="H52" s="75"/>
      <c r="I52" s="76"/>
      <c r="J52" s="77"/>
      <c r="K52" s="77"/>
      <c r="L52" s="77"/>
      <c r="M52" s="77"/>
      <c r="N52" s="78"/>
      <c r="O52" s="78"/>
      <c r="P52" s="78"/>
      <c r="Q52" s="78"/>
      <c r="R52" s="1"/>
    </row>
    <row r="53" spans="7:18" ht="12.75">
      <c r="G53" s="75"/>
      <c r="H53" s="75"/>
      <c r="I53" s="43"/>
      <c r="J53" s="78"/>
      <c r="K53" s="78"/>
      <c r="L53" s="78"/>
      <c r="M53" s="77"/>
      <c r="N53" s="78"/>
      <c r="O53" s="78"/>
      <c r="P53" s="78"/>
      <c r="Q53" s="78"/>
      <c r="R53" s="1"/>
    </row>
    <row r="54" spans="7:18" ht="12.75">
      <c r="G54" s="75"/>
      <c r="H54" s="75"/>
      <c r="I54" s="43"/>
      <c r="J54" s="78"/>
      <c r="K54" s="78"/>
      <c r="L54" s="78"/>
      <c r="M54" s="77"/>
      <c r="N54" s="78"/>
      <c r="O54" s="78"/>
      <c r="P54" s="78"/>
      <c r="Q54" s="78"/>
      <c r="R54" s="1"/>
    </row>
    <row r="55" spans="7:18" ht="12.75">
      <c r="G55" s="75"/>
      <c r="H55" s="75"/>
      <c r="I55" s="43"/>
      <c r="J55" s="78"/>
      <c r="K55" s="78"/>
      <c r="L55" s="78"/>
      <c r="M55" s="77"/>
      <c r="N55" s="78"/>
      <c r="O55" s="78"/>
      <c r="P55" s="78"/>
      <c r="Q55" s="78"/>
      <c r="R55" s="1"/>
    </row>
    <row r="56" spans="7:18" ht="12.75">
      <c r="G56" s="75"/>
      <c r="H56" s="75"/>
      <c r="I56" s="43"/>
      <c r="J56" s="78"/>
      <c r="K56" s="78"/>
      <c r="L56" s="78"/>
      <c r="M56" s="77"/>
      <c r="N56" s="78"/>
      <c r="O56" s="78"/>
      <c r="P56" s="78"/>
      <c r="Q56" s="78"/>
      <c r="R56" s="1"/>
    </row>
    <row r="57" spans="7:18" ht="12.75">
      <c r="G57" s="75"/>
      <c r="H57" s="75"/>
      <c r="I57" s="43"/>
      <c r="J57" s="78"/>
      <c r="K57" s="78"/>
      <c r="L57" s="78"/>
      <c r="M57" s="77"/>
      <c r="N57" s="78"/>
      <c r="O57" s="78"/>
      <c r="P57" s="78"/>
      <c r="Q57" s="78"/>
      <c r="R57" s="1"/>
    </row>
    <row r="58" spans="7:18" ht="12.75">
      <c r="G58" s="75"/>
      <c r="H58" s="75"/>
      <c r="I58" s="76"/>
      <c r="J58" s="78"/>
      <c r="K58" s="78"/>
      <c r="L58" s="78"/>
      <c r="M58" s="77"/>
      <c r="N58" s="78"/>
      <c r="O58" s="78"/>
      <c r="P58" s="78"/>
      <c r="Q58" s="78"/>
      <c r="R58" s="1"/>
    </row>
    <row r="59" spans="7:18" ht="12.75">
      <c r="G59" s="75"/>
      <c r="H59" s="75"/>
      <c r="I59" s="76"/>
      <c r="J59" s="77"/>
      <c r="K59" s="77"/>
      <c r="L59" s="77"/>
      <c r="M59" s="77"/>
      <c r="N59" s="78"/>
      <c r="O59" s="78"/>
      <c r="P59" s="78"/>
      <c r="Q59" s="78"/>
      <c r="R59" s="1"/>
    </row>
    <row r="60" spans="7:18" ht="12.75">
      <c r="G60" s="75"/>
      <c r="H60" s="75"/>
      <c r="I60" s="76"/>
      <c r="J60" s="77"/>
      <c r="K60" s="77"/>
      <c r="L60" s="77"/>
      <c r="M60" s="77"/>
      <c r="N60" s="78"/>
      <c r="O60" s="78"/>
      <c r="P60" s="78"/>
      <c r="Q60" s="78"/>
      <c r="R60" s="1"/>
    </row>
    <row r="61" spans="7:18" ht="12.75">
      <c r="G61" s="75"/>
      <c r="H61" s="75"/>
      <c r="I61" s="76"/>
      <c r="J61" s="77"/>
      <c r="K61" s="77"/>
      <c r="L61" s="77"/>
      <c r="M61" s="77"/>
      <c r="N61" s="78"/>
      <c r="O61" s="78"/>
      <c r="P61" s="78"/>
      <c r="Q61" s="78"/>
      <c r="R61" s="1"/>
    </row>
    <row r="62" spans="7:18" ht="12.75">
      <c r="G62" s="75"/>
      <c r="H62" s="75"/>
      <c r="I62" s="76"/>
      <c r="J62" s="77"/>
      <c r="K62" s="77"/>
      <c r="L62" s="77"/>
      <c r="M62" s="77"/>
      <c r="N62" s="78"/>
      <c r="O62" s="78"/>
      <c r="P62" s="78"/>
      <c r="Q62" s="78"/>
      <c r="R62" s="1"/>
    </row>
    <row r="63" spans="7:18" ht="12.75">
      <c r="G63" s="75"/>
      <c r="H63" s="75"/>
      <c r="I63" s="76"/>
      <c r="J63" s="77"/>
      <c r="K63" s="77"/>
      <c r="L63" s="77"/>
      <c r="M63" s="77"/>
      <c r="N63" s="78"/>
      <c r="O63" s="78"/>
      <c r="P63" s="78"/>
      <c r="Q63" s="78"/>
      <c r="R63" s="1"/>
    </row>
    <row r="64" spans="7:18" ht="12.75">
      <c r="G64" s="75"/>
      <c r="H64" s="75"/>
      <c r="I64" s="43"/>
      <c r="J64" s="78"/>
      <c r="K64" s="78"/>
      <c r="L64" s="78"/>
      <c r="M64" s="78"/>
      <c r="N64" s="78"/>
      <c r="O64" s="78"/>
      <c r="P64" s="78"/>
      <c r="Q64" s="80"/>
      <c r="R64" s="1"/>
    </row>
    <row r="65" spans="7:18" ht="12.75">
      <c r="G65" s="42"/>
      <c r="H65" s="42"/>
      <c r="I65" s="43"/>
      <c r="J65" s="78"/>
      <c r="K65" s="78"/>
      <c r="L65" s="78"/>
      <c r="M65" s="78"/>
      <c r="N65" s="78"/>
      <c r="O65" s="78"/>
      <c r="P65" s="78"/>
      <c r="Q65" s="44"/>
      <c r="R65" s="1"/>
    </row>
    <row r="66" spans="7:18" ht="12.75">
      <c r="G66" s="75"/>
      <c r="H66" s="75"/>
      <c r="I66" s="76"/>
      <c r="J66" s="78"/>
      <c r="K66" s="78"/>
      <c r="L66" s="78"/>
      <c r="M66" s="77"/>
      <c r="N66" s="78"/>
      <c r="O66" s="78"/>
      <c r="P66" s="78"/>
      <c r="Q66" s="78"/>
      <c r="R66" s="1"/>
    </row>
    <row r="67" spans="7:18" ht="12.75">
      <c r="G67" s="75"/>
      <c r="H67" s="75"/>
      <c r="I67" s="75"/>
      <c r="J67" s="75"/>
      <c r="K67" s="75"/>
      <c r="L67" s="75"/>
      <c r="M67" s="75"/>
      <c r="O67" s="75"/>
      <c r="P67" s="75"/>
      <c r="R67" s="1"/>
    </row>
    <row r="68" spans="7:18" ht="12.75">
      <c r="G68" s="75"/>
      <c r="H68" s="75"/>
      <c r="I68" s="75"/>
      <c r="J68" s="75"/>
      <c r="K68" s="75"/>
      <c r="L68" s="75"/>
      <c r="M68" s="75"/>
      <c r="O68" s="75"/>
      <c r="P68" s="75"/>
      <c r="R68" s="1"/>
    </row>
    <row r="69" spans="14:18" ht="12.75">
      <c r="N69" s="103"/>
      <c r="R69" s="1"/>
    </row>
    <row r="70" spans="14:18" ht="12.75">
      <c r="N70" s="104"/>
      <c r="R70" s="1"/>
    </row>
    <row r="71" spans="14:18" ht="12.75">
      <c r="N71" s="104"/>
      <c r="R71" s="1"/>
    </row>
    <row r="73" spans="14:18" ht="12.75">
      <c r="N73" s="105"/>
      <c r="R73" s="1"/>
    </row>
    <row r="74" ht="12.75">
      <c r="R74" s="1"/>
    </row>
  </sheetData>
  <sheetProtection selectLockedCells="1" selectUnlockedCells="1"/>
  <mergeCells count="17">
    <mergeCell ref="D36:K36"/>
    <mergeCell ref="L11:O11"/>
    <mergeCell ref="P11:P12"/>
    <mergeCell ref="C27:H27"/>
    <mergeCell ref="D30:K30"/>
    <mergeCell ref="D31:K31"/>
    <mergeCell ref="D35:K35"/>
    <mergeCell ref="D1:P1"/>
    <mergeCell ref="A11:A12"/>
    <mergeCell ref="B11:B12"/>
    <mergeCell ref="C11:C12"/>
    <mergeCell ref="D11:D12"/>
    <mergeCell ref="E11:E12"/>
    <mergeCell ref="F11:F12"/>
    <mergeCell ref="G11:G12"/>
    <mergeCell ref="H11:J11"/>
    <mergeCell ref="K11:K12"/>
  </mergeCells>
  <printOptions/>
  <pageMargins left="0.15763888888888888" right="0.15763888888888888" top="0.5118055555555555" bottom="0.7083333333333333" header="0.5118055555555555" footer="0.5118055555555555"/>
  <pageSetup fitToHeight="0" fitToWidth="1" horizontalDpi="300" verticalDpi="300" orientation="landscape" paperSize="9"/>
  <headerFooter alignWithMargins="0">
    <oddFooter>&amp;LKatoļu iela 8 un 6, Jelgava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2"/>
  <sheetViews>
    <sheetView zoomScaleSheetLayoutView="115" zoomScalePageLayoutView="0" workbookViewId="0" topLeftCell="A1">
      <selection activeCell="O9" sqref="O9"/>
    </sheetView>
  </sheetViews>
  <sheetFormatPr defaultColWidth="9.140625" defaultRowHeight="12.75"/>
  <cols>
    <col min="1" max="1" width="5.7109375" style="106" customWidth="1"/>
    <col min="2" max="2" width="8.7109375" style="107" customWidth="1"/>
    <col min="3" max="3" width="30.7109375" style="107" customWidth="1"/>
    <col min="4" max="4" width="8.7109375" style="107" customWidth="1"/>
    <col min="5" max="5" width="10.7109375" style="108" customWidth="1"/>
    <col min="6" max="7" width="10.7109375" style="109" customWidth="1"/>
    <col min="8" max="9" width="11.7109375" style="109" customWidth="1"/>
    <col min="10" max="10" width="12.7109375" style="109" customWidth="1"/>
    <col min="11" max="12" width="11.7109375" style="109" customWidth="1"/>
    <col min="13" max="13" width="12.140625" style="109" customWidth="1"/>
    <col min="14" max="14" width="11.7109375" style="109" customWidth="1"/>
    <col min="15" max="15" width="12.28125" style="109" customWidth="1"/>
    <col min="16" max="16" width="12.57421875" style="109" customWidth="1"/>
    <col min="17" max="17" width="12.7109375" style="107" customWidth="1"/>
    <col min="18" max="18" width="11.140625" style="107" customWidth="1"/>
    <col min="19" max="19" width="10.140625" style="107" customWidth="1"/>
    <col min="20" max="16384" width="9.140625" style="107" customWidth="1"/>
  </cols>
  <sheetData>
    <row r="1" spans="3:17" s="1" customFormat="1" ht="24" customHeight="1">
      <c r="C1" s="6" t="s">
        <v>60</v>
      </c>
      <c r="D1" s="326" t="s">
        <v>61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5"/>
    </row>
    <row r="2" spans="3:17" s="1" customFormat="1" ht="6.75" customHeight="1">
      <c r="C2" s="6"/>
      <c r="E2" s="3"/>
      <c r="Q2" s="5"/>
    </row>
    <row r="3" spans="3:17" s="1" customFormat="1" ht="16.5" customHeight="1">
      <c r="C3" s="7" t="s">
        <v>2</v>
      </c>
      <c r="D3" s="8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"/>
    </row>
    <row r="4" spans="3:18" s="1" customFormat="1" ht="17.25" customHeight="1">
      <c r="C4" s="11" t="s">
        <v>4</v>
      </c>
      <c r="D4" s="12" t="s">
        <v>5</v>
      </c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5"/>
      <c r="R4" s="5"/>
    </row>
    <row r="5" spans="3:28" s="5" customFormat="1" ht="17.25" customHeight="1">
      <c r="C5" s="7" t="s">
        <v>6</v>
      </c>
      <c r="D5" s="110" t="s">
        <v>7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5"/>
      <c r="AB5" s="16"/>
    </row>
    <row r="6" spans="3:17" s="1" customFormat="1" ht="13.5" customHeight="1">
      <c r="C6" s="17"/>
      <c r="D6" s="3"/>
      <c r="E6" s="18"/>
      <c r="F6" s="5"/>
      <c r="G6" s="5"/>
      <c r="N6" s="19"/>
      <c r="O6" s="20"/>
      <c r="P6" s="20"/>
      <c r="Q6" s="5"/>
    </row>
    <row r="7" spans="1:17" s="1" customFormat="1" ht="15" customHeight="1">
      <c r="A7" s="2" t="s">
        <v>62</v>
      </c>
      <c r="C7" s="17"/>
      <c r="D7" s="3"/>
      <c r="E7" s="18"/>
      <c r="F7" s="5"/>
      <c r="G7" s="5"/>
      <c r="J7" s="21"/>
      <c r="K7" s="22" t="s">
        <v>63</v>
      </c>
      <c r="N7" s="23"/>
      <c r="O7" s="23"/>
      <c r="P7" s="23"/>
      <c r="Q7" s="24"/>
    </row>
    <row r="8" spans="1:17" s="1" customFormat="1" ht="15" customHeight="1">
      <c r="A8" s="2"/>
      <c r="C8" s="17"/>
      <c r="D8" s="3"/>
      <c r="E8" s="18"/>
      <c r="F8" s="5"/>
      <c r="G8" s="5"/>
      <c r="L8" s="25"/>
      <c r="N8" s="23"/>
      <c r="O8" s="23"/>
      <c r="P8" s="23"/>
      <c r="Q8" s="24"/>
    </row>
    <row r="9" spans="1:17" s="1" customFormat="1" ht="15" customHeight="1">
      <c r="A9" s="26"/>
      <c r="L9" s="10"/>
      <c r="M9" s="27" t="s">
        <v>9</v>
      </c>
      <c r="N9" s="10"/>
      <c r="O9" s="28"/>
      <c r="P9" s="10"/>
      <c r="Q9" s="5"/>
    </row>
    <row r="10" spans="1:17" s="1" customFormat="1" ht="6.75" customHeight="1">
      <c r="A10" s="26"/>
      <c r="L10" s="29"/>
      <c r="M10" s="19"/>
      <c r="O10" s="30"/>
      <c r="Q10" s="5"/>
    </row>
    <row r="11" spans="1:16" s="31" customFormat="1" ht="19.5" customHeight="1">
      <c r="A11" s="327" t="s">
        <v>10</v>
      </c>
      <c r="B11" s="328" t="s">
        <v>11</v>
      </c>
      <c r="C11" s="329" t="s">
        <v>12</v>
      </c>
      <c r="D11" s="329" t="s">
        <v>13</v>
      </c>
      <c r="E11" s="330" t="s">
        <v>14</v>
      </c>
      <c r="F11" s="331" t="s">
        <v>15</v>
      </c>
      <c r="G11" s="331" t="s">
        <v>16</v>
      </c>
      <c r="H11" s="332" t="s">
        <v>17</v>
      </c>
      <c r="I11" s="332"/>
      <c r="J11" s="332"/>
      <c r="K11" s="333" t="s">
        <v>18</v>
      </c>
      <c r="L11" s="332" t="s">
        <v>19</v>
      </c>
      <c r="M11" s="332"/>
      <c r="N11" s="332"/>
      <c r="O11" s="332"/>
      <c r="P11" s="334" t="s">
        <v>20</v>
      </c>
    </row>
    <row r="12" spans="1:19" s="31" customFormat="1" ht="24.75" customHeight="1">
      <c r="A12" s="327"/>
      <c r="B12" s="328"/>
      <c r="C12" s="329"/>
      <c r="D12" s="329"/>
      <c r="E12" s="330"/>
      <c r="F12" s="331"/>
      <c r="G12" s="331"/>
      <c r="H12" s="32" t="s">
        <v>21</v>
      </c>
      <c r="I12" s="32" t="s">
        <v>22</v>
      </c>
      <c r="J12" s="32" t="s">
        <v>23</v>
      </c>
      <c r="K12" s="333"/>
      <c r="L12" s="33" t="s">
        <v>24</v>
      </c>
      <c r="M12" s="32" t="s">
        <v>21</v>
      </c>
      <c r="N12" s="32" t="s">
        <v>22</v>
      </c>
      <c r="O12" s="32" t="s">
        <v>23</v>
      </c>
      <c r="P12" s="334"/>
      <c r="S12" s="34"/>
    </row>
    <row r="13" spans="1:16" s="114" customFormat="1" ht="15" customHeight="1">
      <c r="A13" s="112"/>
      <c r="B13" s="112"/>
      <c r="C13" s="112"/>
      <c r="D13" s="112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4" spans="1:16" s="120" customFormat="1" ht="21" customHeight="1">
      <c r="A14" s="40">
        <v>1</v>
      </c>
      <c r="B14" s="40"/>
      <c r="C14" s="115" t="s">
        <v>64</v>
      </c>
      <c r="D14" s="116"/>
      <c r="E14" s="116"/>
      <c r="F14" s="117"/>
      <c r="G14" s="118"/>
      <c r="H14" s="118"/>
      <c r="I14" s="118"/>
      <c r="J14" s="118"/>
      <c r="K14" s="119"/>
      <c r="L14" s="118"/>
      <c r="M14" s="118"/>
      <c r="N14" s="118"/>
      <c r="O14" s="118"/>
      <c r="P14" s="118"/>
    </row>
    <row r="15" spans="1:16" s="126" customFormat="1" ht="38.25" customHeight="1">
      <c r="A15" s="121" t="s">
        <v>26</v>
      </c>
      <c r="B15" s="46" t="s">
        <v>27</v>
      </c>
      <c r="C15" s="122" t="s">
        <v>65</v>
      </c>
      <c r="D15" s="123" t="s">
        <v>66</v>
      </c>
      <c r="E15" s="124">
        <v>534.3</v>
      </c>
      <c r="F15" s="125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6" s="126" customFormat="1" ht="20.25" customHeight="1">
      <c r="A16" s="127" t="s">
        <v>30</v>
      </c>
      <c r="B16" s="53" t="s">
        <v>27</v>
      </c>
      <c r="C16" s="128" t="s">
        <v>67</v>
      </c>
      <c r="D16" s="129" t="s">
        <v>29</v>
      </c>
      <c r="E16" s="130">
        <v>228</v>
      </c>
      <c r="F16" s="131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6" s="126" customFormat="1" ht="24" customHeight="1">
      <c r="A17" s="132" t="s">
        <v>33</v>
      </c>
      <c r="B17" s="67" t="s">
        <v>27</v>
      </c>
      <c r="C17" s="133" t="s">
        <v>68</v>
      </c>
      <c r="D17" s="134" t="s">
        <v>66</v>
      </c>
      <c r="E17" s="135">
        <v>419.5</v>
      </c>
      <c r="F17" s="136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3:17" s="1" customFormat="1" ht="12.75">
      <c r="C18" s="73" t="s">
        <v>51</v>
      </c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80"/>
      <c r="Q18" s="5"/>
    </row>
    <row r="19" spans="1:16" s="120" customFormat="1" ht="21" customHeight="1">
      <c r="A19" s="40">
        <v>2</v>
      </c>
      <c r="B19" s="40"/>
      <c r="C19" s="115" t="s">
        <v>69</v>
      </c>
      <c r="D19" s="116"/>
      <c r="E19" s="116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16" s="126" customFormat="1" ht="25.5">
      <c r="A20" s="121" t="s">
        <v>70</v>
      </c>
      <c r="B20" s="46" t="s">
        <v>27</v>
      </c>
      <c r="C20" s="122" t="s">
        <v>71</v>
      </c>
      <c r="D20" s="123" t="s">
        <v>66</v>
      </c>
      <c r="E20" s="124">
        <v>787.5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1:16" s="126" customFormat="1" ht="12.75">
      <c r="A21" s="127" t="s">
        <v>72</v>
      </c>
      <c r="B21" s="53" t="s">
        <v>27</v>
      </c>
      <c r="C21" s="128" t="s">
        <v>73</v>
      </c>
      <c r="D21" s="129" t="s">
        <v>66</v>
      </c>
      <c r="E21" s="130">
        <f>E20</f>
        <v>787.5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</row>
    <row r="22" spans="1:16" s="126" customFormat="1" ht="38.25">
      <c r="A22" s="127" t="s">
        <v>74</v>
      </c>
      <c r="B22" s="53" t="s">
        <v>27</v>
      </c>
      <c r="C22" s="128" t="s">
        <v>75</v>
      </c>
      <c r="D22" s="129" t="s">
        <v>66</v>
      </c>
      <c r="E22" s="130">
        <f>E20</f>
        <v>787.5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1:16" s="126" customFormat="1" ht="25.5">
      <c r="A23" s="127" t="s">
        <v>76</v>
      </c>
      <c r="B23" s="53" t="s">
        <v>27</v>
      </c>
      <c r="C23" s="128" t="s">
        <v>77</v>
      </c>
      <c r="D23" s="129" t="s">
        <v>66</v>
      </c>
      <c r="E23" s="130">
        <f>E20</f>
        <v>787.5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6" s="126" customFormat="1" ht="12.75">
      <c r="A24" s="127" t="s">
        <v>78</v>
      </c>
      <c r="B24" s="53" t="s">
        <v>27</v>
      </c>
      <c r="C24" s="128" t="s">
        <v>79</v>
      </c>
      <c r="D24" s="129" t="s">
        <v>66</v>
      </c>
      <c r="E24" s="130">
        <f>E20</f>
        <v>787.5</v>
      </c>
      <c r="F24" s="131"/>
      <c r="G24" s="57"/>
      <c r="H24" s="57"/>
      <c r="I24" s="57"/>
      <c r="J24" s="57"/>
      <c r="K24" s="57"/>
      <c r="L24" s="57"/>
      <c r="M24" s="57"/>
      <c r="N24" s="57"/>
      <c r="O24" s="57"/>
      <c r="P24" s="58"/>
    </row>
    <row r="25" spans="1:16" s="126" customFormat="1" ht="12.75">
      <c r="A25" s="132" t="s">
        <v>80</v>
      </c>
      <c r="B25" s="67" t="s">
        <v>27</v>
      </c>
      <c r="C25" s="133" t="s">
        <v>81</v>
      </c>
      <c r="D25" s="134" t="s">
        <v>66</v>
      </c>
      <c r="E25" s="135">
        <f>E20</f>
        <v>787.5</v>
      </c>
      <c r="F25" s="136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3:17" s="1" customFormat="1" ht="12.75">
      <c r="C26" s="73" t="s">
        <v>51</v>
      </c>
      <c r="D26" s="74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80"/>
      <c r="Q26" s="139"/>
    </row>
    <row r="27" spans="1:16" s="120" customFormat="1" ht="21" customHeight="1">
      <c r="A27" s="40" t="s">
        <v>82</v>
      </c>
      <c r="B27" s="40"/>
      <c r="C27" s="115" t="s">
        <v>83</v>
      </c>
      <c r="D27" s="116"/>
      <c r="E27" s="116"/>
      <c r="F27" s="137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s="126" customFormat="1" ht="25.5">
      <c r="A28" s="121" t="s">
        <v>84</v>
      </c>
      <c r="B28" s="46" t="s">
        <v>27</v>
      </c>
      <c r="C28" s="122" t="s">
        <v>71</v>
      </c>
      <c r="D28" s="123" t="s">
        <v>66</v>
      </c>
      <c r="E28" s="124">
        <v>154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s="126" customFormat="1" ht="12.75">
      <c r="A29" s="127" t="s">
        <v>85</v>
      </c>
      <c r="B29" s="53" t="s">
        <v>27</v>
      </c>
      <c r="C29" s="128" t="s">
        <v>73</v>
      </c>
      <c r="D29" s="129" t="s">
        <v>66</v>
      </c>
      <c r="E29" s="130">
        <f>E28</f>
        <v>154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s="126" customFormat="1" ht="38.25">
      <c r="A30" s="127" t="s">
        <v>86</v>
      </c>
      <c r="B30" s="53" t="s">
        <v>27</v>
      </c>
      <c r="C30" s="128" t="s">
        <v>87</v>
      </c>
      <c r="D30" s="129" t="s">
        <v>66</v>
      </c>
      <c r="E30" s="130">
        <f>E28</f>
        <v>154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1:16" s="126" customFormat="1" ht="25.5">
      <c r="A31" s="127" t="s">
        <v>88</v>
      </c>
      <c r="B31" s="53" t="s">
        <v>27</v>
      </c>
      <c r="C31" s="128" t="s">
        <v>89</v>
      </c>
      <c r="D31" s="129" t="s">
        <v>66</v>
      </c>
      <c r="E31" s="130">
        <f>E28</f>
        <v>154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1:16" s="126" customFormat="1" ht="12.75">
      <c r="A32" s="127" t="s">
        <v>90</v>
      </c>
      <c r="B32" s="53" t="s">
        <v>27</v>
      </c>
      <c r="C32" s="128" t="s">
        <v>79</v>
      </c>
      <c r="D32" s="129" t="s">
        <v>66</v>
      </c>
      <c r="E32" s="130">
        <f>E28</f>
        <v>154</v>
      </c>
      <c r="F32" s="131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1:16" s="126" customFormat="1" ht="12.75">
      <c r="A33" s="140" t="s">
        <v>91</v>
      </c>
      <c r="B33" s="67" t="s">
        <v>27</v>
      </c>
      <c r="C33" s="133" t="s">
        <v>92</v>
      </c>
      <c r="D33" s="134" t="s">
        <v>66</v>
      </c>
      <c r="E33" s="135">
        <f>E28</f>
        <v>154</v>
      </c>
      <c r="F33" s="136"/>
      <c r="G33" s="71"/>
      <c r="H33" s="71"/>
      <c r="I33" s="71"/>
      <c r="J33" s="71"/>
      <c r="K33" s="71"/>
      <c r="L33" s="71"/>
      <c r="M33" s="71"/>
      <c r="N33" s="71"/>
      <c r="O33" s="71"/>
      <c r="P33" s="72"/>
    </row>
    <row r="34" spans="3:17" s="1" customFormat="1" ht="12.75">
      <c r="C34" s="73" t="s">
        <v>51</v>
      </c>
      <c r="D34" s="74"/>
      <c r="E34" s="75"/>
      <c r="F34" s="76"/>
      <c r="G34" s="76"/>
      <c r="H34" s="76"/>
      <c r="I34" s="77"/>
      <c r="J34" s="76"/>
      <c r="K34" s="77"/>
      <c r="L34" s="77"/>
      <c r="M34" s="77"/>
      <c r="N34" s="79"/>
      <c r="O34" s="77"/>
      <c r="P34" s="80"/>
      <c r="Q34" s="139"/>
    </row>
    <row r="35" spans="1:16" s="120" customFormat="1" ht="21" customHeight="1">
      <c r="A35" s="40" t="s">
        <v>93</v>
      </c>
      <c r="B35" s="40"/>
      <c r="C35" s="115" t="s">
        <v>94</v>
      </c>
      <c r="D35" s="116"/>
      <c r="E35" s="116"/>
      <c r="F35" s="137"/>
      <c r="G35" s="138"/>
      <c r="H35" s="138"/>
      <c r="I35" s="138"/>
      <c r="J35" s="138"/>
      <c r="K35" s="138"/>
      <c r="L35" s="138"/>
      <c r="M35" s="138"/>
      <c r="N35" s="138"/>
      <c r="O35" s="138"/>
      <c r="P35" s="138"/>
    </row>
    <row r="36" spans="1:16" s="126" customFormat="1" ht="38.25">
      <c r="A36" s="121" t="s">
        <v>95</v>
      </c>
      <c r="B36" s="46" t="s">
        <v>27</v>
      </c>
      <c r="C36" s="122" t="s">
        <v>96</v>
      </c>
      <c r="D36" s="123" t="s">
        <v>29</v>
      </c>
      <c r="E36" s="124">
        <v>285</v>
      </c>
      <c r="F36" s="125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6" s="126" customFormat="1" ht="25.5">
      <c r="A37" s="132" t="s">
        <v>97</v>
      </c>
      <c r="B37" s="67" t="s">
        <v>27</v>
      </c>
      <c r="C37" s="133" t="s">
        <v>98</v>
      </c>
      <c r="D37" s="134" t="s">
        <v>29</v>
      </c>
      <c r="E37" s="135">
        <v>170</v>
      </c>
      <c r="F37" s="136"/>
      <c r="G37" s="71"/>
      <c r="H37" s="71"/>
      <c r="I37" s="71"/>
      <c r="J37" s="71"/>
      <c r="K37" s="71"/>
      <c r="L37" s="71"/>
      <c r="M37" s="71"/>
      <c r="N37" s="71"/>
      <c r="O37" s="71"/>
      <c r="P37" s="72"/>
    </row>
    <row r="38" spans="3:17" s="1" customFormat="1" ht="12.75">
      <c r="C38" s="73" t="s">
        <v>51</v>
      </c>
      <c r="D38" s="74"/>
      <c r="E38" s="75"/>
      <c r="F38" s="76"/>
      <c r="G38" s="76"/>
      <c r="H38" s="76"/>
      <c r="I38" s="77"/>
      <c r="J38" s="76"/>
      <c r="K38" s="77"/>
      <c r="L38" s="77"/>
      <c r="M38" s="77"/>
      <c r="N38" s="79"/>
      <c r="O38" s="77"/>
      <c r="P38" s="80"/>
      <c r="Q38" s="5"/>
    </row>
    <row r="39" spans="1:16" s="120" customFormat="1" ht="21" customHeight="1">
      <c r="A39" s="40" t="s">
        <v>99</v>
      </c>
      <c r="B39" s="40"/>
      <c r="C39" s="115" t="s">
        <v>100</v>
      </c>
      <c r="D39" s="116"/>
      <c r="E39" s="116"/>
      <c r="F39" s="137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s="126" customFormat="1" ht="63.75">
      <c r="A40" s="121" t="s">
        <v>101</v>
      </c>
      <c r="B40" s="46" t="s">
        <v>27</v>
      </c>
      <c r="C40" s="122" t="s">
        <v>102</v>
      </c>
      <c r="D40" s="123" t="s">
        <v>103</v>
      </c>
      <c r="E40" s="141">
        <v>1</v>
      </c>
      <c r="F40" s="125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6" s="126" customFormat="1" ht="63.75">
      <c r="A41" s="127" t="s">
        <v>104</v>
      </c>
      <c r="B41" s="53" t="s">
        <v>27</v>
      </c>
      <c r="C41" s="128" t="s">
        <v>105</v>
      </c>
      <c r="D41" s="129" t="s">
        <v>103</v>
      </c>
      <c r="E41" s="142">
        <v>1</v>
      </c>
      <c r="F41" s="131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1:16" s="126" customFormat="1" ht="89.25">
      <c r="A42" s="132" t="s">
        <v>106</v>
      </c>
      <c r="B42" s="67" t="s">
        <v>27</v>
      </c>
      <c r="C42" s="133" t="s">
        <v>107</v>
      </c>
      <c r="D42" s="134" t="s">
        <v>103</v>
      </c>
      <c r="E42" s="143">
        <v>1</v>
      </c>
      <c r="F42" s="136"/>
      <c r="G42" s="71"/>
      <c r="H42" s="71"/>
      <c r="I42" s="71"/>
      <c r="J42" s="71"/>
      <c r="K42" s="71"/>
      <c r="L42" s="71"/>
      <c r="M42" s="71"/>
      <c r="N42" s="71"/>
      <c r="O42" s="71"/>
      <c r="P42" s="72"/>
    </row>
    <row r="43" spans="3:17" s="1" customFormat="1" ht="12.75">
      <c r="C43" s="73" t="s">
        <v>51</v>
      </c>
      <c r="D43" s="74"/>
      <c r="E43" s="75"/>
      <c r="F43" s="76"/>
      <c r="G43" s="76"/>
      <c r="H43" s="76"/>
      <c r="I43" s="77"/>
      <c r="J43" s="76"/>
      <c r="K43" s="77"/>
      <c r="L43" s="77"/>
      <c r="M43" s="77"/>
      <c r="N43" s="79"/>
      <c r="O43" s="77"/>
      <c r="P43" s="80"/>
      <c r="Q43" s="5"/>
    </row>
    <row r="44" spans="3:16" s="1" customFormat="1" ht="15">
      <c r="C44" s="40" t="s">
        <v>52</v>
      </c>
      <c r="D44" s="74"/>
      <c r="E44" s="75"/>
      <c r="F44" s="75"/>
      <c r="G44" s="75"/>
      <c r="H44" s="76"/>
      <c r="I44" s="76"/>
      <c r="J44" s="77"/>
      <c r="K44" s="77"/>
      <c r="L44" s="77"/>
      <c r="M44" s="78"/>
      <c r="N44" s="78"/>
      <c r="O44" s="78"/>
      <c r="P44" s="78"/>
    </row>
    <row r="45" spans="1:18" s="1" customFormat="1" ht="12.75">
      <c r="A45" s="81"/>
      <c r="B45" s="82"/>
      <c r="C45" s="335" t="s">
        <v>53</v>
      </c>
      <c r="D45" s="335"/>
      <c r="E45" s="335"/>
      <c r="F45" s="335"/>
      <c r="G45" s="335"/>
      <c r="H45" s="335"/>
      <c r="I45" s="83"/>
      <c r="J45" s="83"/>
      <c r="K45" s="84"/>
      <c r="L45" s="85"/>
      <c r="M45" s="85"/>
      <c r="N45" s="85"/>
      <c r="O45" s="85"/>
      <c r="P45" s="86"/>
      <c r="R45" s="25"/>
    </row>
    <row r="46" spans="1:16" s="1" customFormat="1" ht="12.75">
      <c r="A46" s="87"/>
      <c r="B46" s="87"/>
      <c r="C46" s="88"/>
      <c r="D46" s="3"/>
      <c r="E46" s="4"/>
      <c r="F46" s="75"/>
      <c r="G46" s="75"/>
      <c r="H46" s="76"/>
      <c r="I46" s="76"/>
      <c r="J46" s="77"/>
      <c r="K46" s="77"/>
      <c r="L46" s="77"/>
      <c r="M46" s="77"/>
      <c r="N46" s="77"/>
      <c r="O46" s="77"/>
      <c r="P46" s="77"/>
    </row>
    <row r="47" spans="1:18" s="89" customFormat="1" ht="12.75">
      <c r="A47" s="87"/>
      <c r="B47" s="87"/>
      <c r="C47" s="88"/>
      <c r="D47" s="3"/>
      <c r="E47" s="4"/>
      <c r="F47" s="75"/>
      <c r="G47" s="75"/>
      <c r="H47" s="76"/>
      <c r="I47" s="76"/>
      <c r="J47" s="77"/>
      <c r="K47" s="77"/>
      <c r="L47" s="77"/>
      <c r="M47" s="78"/>
      <c r="N47" s="78"/>
      <c r="O47" s="78"/>
      <c r="P47" s="78"/>
      <c r="R47" s="1"/>
    </row>
    <row r="48" spans="1:16" s="1" customFormat="1" ht="13.5" customHeight="1">
      <c r="A48" s="90"/>
      <c r="B48" s="90"/>
      <c r="C48" s="91" t="s">
        <v>54</v>
      </c>
      <c r="D48" s="336"/>
      <c r="E48" s="336"/>
      <c r="F48" s="336"/>
      <c r="G48" s="336"/>
      <c r="H48" s="336"/>
      <c r="I48" s="336"/>
      <c r="J48" s="336"/>
      <c r="K48" s="336"/>
      <c r="L48" s="78"/>
      <c r="M48" s="78"/>
      <c r="N48" s="92"/>
      <c r="O48" s="93"/>
      <c r="P48" s="78"/>
    </row>
    <row r="49" spans="1:16" s="1" customFormat="1" ht="12.75">
      <c r="A49" s="87"/>
      <c r="B49" s="87"/>
      <c r="C49" s="94" t="s">
        <v>55</v>
      </c>
      <c r="D49" s="337" t="s">
        <v>56</v>
      </c>
      <c r="E49" s="337"/>
      <c r="F49" s="337"/>
      <c r="G49" s="337"/>
      <c r="H49" s="337"/>
      <c r="I49" s="337"/>
      <c r="J49" s="337"/>
      <c r="K49" s="337"/>
      <c r="L49" s="95"/>
      <c r="M49" s="78"/>
      <c r="N49" s="78"/>
      <c r="O49" s="78"/>
      <c r="P49" s="78"/>
    </row>
    <row r="50" spans="1:16" s="1" customFormat="1" ht="12.75">
      <c r="A50" s="87"/>
      <c r="B50" s="87"/>
      <c r="C50" s="91"/>
      <c r="D50" s="96"/>
      <c r="E50" s="96"/>
      <c r="F50" s="96"/>
      <c r="G50" s="96"/>
      <c r="H50" s="76"/>
      <c r="I50" s="77"/>
      <c r="J50" s="97"/>
      <c r="K50" s="77"/>
      <c r="L50" s="78"/>
      <c r="M50" s="78"/>
      <c r="N50" s="78"/>
      <c r="O50" s="78"/>
      <c r="P50" s="78"/>
    </row>
    <row r="51" spans="3:16" s="1" customFormat="1" ht="12.75">
      <c r="C51" s="98" t="s">
        <v>57</v>
      </c>
      <c r="D51" s="99"/>
      <c r="E51" s="5"/>
      <c r="F51" s="5"/>
      <c r="G51" s="5"/>
      <c r="H51" s="76"/>
      <c r="I51" s="76"/>
      <c r="J51" s="76"/>
      <c r="K51" s="76"/>
      <c r="L51" s="100"/>
      <c r="M51" s="100"/>
      <c r="N51" s="100"/>
      <c r="O51" s="100"/>
      <c r="P51" s="100"/>
    </row>
    <row r="52" spans="3:16" s="1" customFormat="1" ht="12.75">
      <c r="C52" s="2"/>
      <c r="D52" s="3"/>
      <c r="E52" s="4"/>
      <c r="F52" s="42"/>
      <c r="G52" s="42"/>
      <c r="H52" s="43"/>
      <c r="I52" s="78"/>
      <c r="J52" s="78"/>
      <c r="K52" s="78"/>
      <c r="L52" s="78"/>
      <c r="M52" s="78"/>
      <c r="N52" s="78"/>
      <c r="O52" s="44"/>
      <c r="P52" s="44"/>
    </row>
    <row r="53" spans="3:16" s="1" customFormat="1" ht="12.75">
      <c r="C53" s="91" t="s">
        <v>58</v>
      </c>
      <c r="D53" s="338"/>
      <c r="E53" s="338"/>
      <c r="F53" s="338"/>
      <c r="G53" s="338"/>
      <c r="H53" s="338"/>
      <c r="I53" s="338"/>
      <c r="J53" s="338"/>
      <c r="K53" s="338"/>
      <c r="L53" s="78"/>
      <c r="M53" s="78"/>
      <c r="N53" s="78"/>
      <c r="O53" s="78"/>
      <c r="P53" s="78"/>
    </row>
    <row r="54" spans="3:16" s="1" customFormat="1" ht="12.75">
      <c r="C54" s="2"/>
      <c r="D54" s="339" t="s">
        <v>56</v>
      </c>
      <c r="E54" s="339"/>
      <c r="F54" s="339"/>
      <c r="G54" s="339"/>
      <c r="H54" s="339"/>
      <c r="I54" s="339"/>
      <c r="J54" s="339"/>
      <c r="K54" s="339"/>
      <c r="L54" s="78"/>
      <c r="M54" s="78"/>
      <c r="N54" s="78"/>
      <c r="O54" s="101"/>
      <c r="P54" s="78"/>
    </row>
    <row r="55" spans="3:16" s="1" customFormat="1" ht="12.75">
      <c r="C55" s="102"/>
      <c r="D55" s="97"/>
      <c r="E55" s="4"/>
      <c r="F55" s="75"/>
      <c r="G55" s="75"/>
      <c r="H55" s="76"/>
      <c r="I55" s="77"/>
      <c r="J55" s="77"/>
      <c r="K55" s="77"/>
      <c r="L55" s="78"/>
      <c r="M55" s="78"/>
      <c r="N55" s="78"/>
      <c r="O55" s="78"/>
      <c r="P55" s="78"/>
    </row>
    <row r="56" spans="4:17" s="1" customFormat="1" ht="12.75">
      <c r="D56" s="2"/>
      <c r="E56" s="3"/>
      <c r="F56" s="4"/>
      <c r="G56" s="75"/>
      <c r="H56" s="75"/>
      <c r="I56" s="76"/>
      <c r="J56" s="77"/>
      <c r="K56" s="77"/>
      <c r="L56" s="77"/>
      <c r="M56" s="77"/>
      <c r="N56" s="78"/>
      <c r="O56" s="78"/>
      <c r="P56" s="78"/>
      <c r="Q56" s="78"/>
    </row>
    <row r="57" spans="1:16" s="145" customFormat="1" ht="12.75">
      <c r="A57" s="144"/>
      <c r="E57" s="1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</row>
    <row r="58" spans="1:16" s="145" customFormat="1" ht="12.75">
      <c r="A58" s="144"/>
      <c r="E58" s="146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</row>
    <row r="59" spans="1:16" s="145" customFormat="1" ht="12.75">
      <c r="A59" s="144"/>
      <c r="E59" s="146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</row>
    <row r="60" spans="1:16" s="145" customFormat="1" ht="12.75">
      <c r="A60" s="144"/>
      <c r="E60" s="146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</row>
    <row r="61" spans="1:16" s="145" customFormat="1" ht="12.75">
      <c r="A61" s="144"/>
      <c r="E61" s="146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</row>
    <row r="62" spans="1:16" s="145" customFormat="1" ht="12.75">
      <c r="A62" s="144"/>
      <c r="E62" s="146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</row>
    <row r="63" spans="1:16" s="145" customFormat="1" ht="12.75">
      <c r="A63" s="144"/>
      <c r="E63" s="146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</row>
    <row r="64" spans="1:16" s="145" customFormat="1" ht="12.75">
      <c r="A64" s="144"/>
      <c r="E64" s="146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</row>
    <row r="65" spans="1:16" s="145" customFormat="1" ht="12.75">
      <c r="A65" s="144"/>
      <c r="E65" s="146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</row>
    <row r="66" spans="1:16" s="145" customFormat="1" ht="12.75">
      <c r="A66" s="144"/>
      <c r="E66" s="146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</row>
    <row r="67" spans="1:16" s="145" customFormat="1" ht="12.75">
      <c r="A67" s="144"/>
      <c r="E67" s="146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  <row r="68" spans="1:16" s="145" customFormat="1" ht="12.75">
      <c r="A68" s="144"/>
      <c r="E68" s="146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69" spans="1:16" s="145" customFormat="1" ht="12.75">
      <c r="A69" s="144"/>
      <c r="E69" s="146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  <row r="70" spans="1:16" s="145" customFormat="1" ht="12.75">
      <c r="A70" s="144"/>
      <c r="E70" s="146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</row>
    <row r="71" spans="1:16" s="145" customFormat="1" ht="12.75">
      <c r="A71" s="144"/>
      <c r="E71" s="146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</row>
    <row r="72" spans="1:16" s="145" customFormat="1" ht="12.75">
      <c r="A72" s="144"/>
      <c r="E72" s="146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</row>
    <row r="73" spans="1:16" s="145" customFormat="1" ht="12.75">
      <c r="A73" s="144"/>
      <c r="E73" s="146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</row>
    <row r="74" spans="1:16" s="145" customFormat="1" ht="12.75">
      <c r="A74" s="144"/>
      <c r="E74" s="146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</row>
    <row r="75" spans="1:16" s="145" customFormat="1" ht="12.75">
      <c r="A75" s="144"/>
      <c r="E75" s="146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</row>
    <row r="76" spans="1:16" s="145" customFormat="1" ht="12.75">
      <c r="A76" s="144"/>
      <c r="E76" s="146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</row>
    <row r="77" spans="1:16" s="145" customFormat="1" ht="12.75">
      <c r="A77" s="144"/>
      <c r="E77" s="146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</row>
    <row r="78" spans="1:16" s="145" customFormat="1" ht="12.75">
      <c r="A78" s="144"/>
      <c r="E78" s="146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</row>
    <row r="79" spans="1:16" s="145" customFormat="1" ht="12.75">
      <c r="A79" s="144"/>
      <c r="E79" s="146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</row>
    <row r="80" spans="1:16" s="145" customFormat="1" ht="12.75">
      <c r="A80" s="144"/>
      <c r="E80" s="146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</row>
    <row r="81" spans="1:16" s="145" customFormat="1" ht="12.75">
      <c r="A81" s="144"/>
      <c r="E81" s="146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</row>
    <row r="82" spans="1:16" s="145" customFormat="1" ht="12.75">
      <c r="A82" s="144"/>
      <c r="E82" s="146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</row>
    <row r="83" spans="1:16" s="145" customFormat="1" ht="12.75">
      <c r="A83" s="144"/>
      <c r="E83" s="146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</row>
    <row r="84" spans="1:16" s="145" customFormat="1" ht="12.75">
      <c r="A84" s="144"/>
      <c r="E84" s="146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</row>
    <row r="85" spans="1:16" s="145" customFormat="1" ht="12.75">
      <c r="A85" s="144"/>
      <c r="E85" s="146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</row>
    <row r="86" spans="1:16" s="145" customFormat="1" ht="12.75">
      <c r="A86" s="144"/>
      <c r="E86" s="146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</row>
    <row r="87" spans="1:16" s="145" customFormat="1" ht="12.75">
      <c r="A87" s="144"/>
      <c r="E87" s="146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</row>
    <row r="88" spans="1:16" s="145" customFormat="1" ht="12.75">
      <c r="A88" s="144"/>
      <c r="E88" s="146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</row>
    <row r="89" spans="1:16" s="145" customFormat="1" ht="12.75">
      <c r="A89" s="144"/>
      <c r="E89" s="146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</row>
    <row r="90" spans="1:16" s="145" customFormat="1" ht="12.75">
      <c r="A90" s="144"/>
      <c r="E90" s="146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1:16" s="145" customFormat="1" ht="12.75">
      <c r="A91" s="144"/>
      <c r="E91" s="146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16" s="145" customFormat="1" ht="12.75">
      <c r="A92" s="144"/>
      <c r="E92" s="146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16" s="145" customFormat="1" ht="12.75">
      <c r="A93" s="144"/>
      <c r="E93" s="146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</row>
    <row r="94" spans="1:16" s="145" customFormat="1" ht="12.75">
      <c r="A94" s="144"/>
      <c r="E94" s="146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</row>
    <row r="95" spans="1:16" s="145" customFormat="1" ht="12.75">
      <c r="A95" s="144"/>
      <c r="E95" s="146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</row>
    <row r="96" spans="1:16" s="145" customFormat="1" ht="12.75">
      <c r="A96" s="144"/>
      <c r="E96" s="146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6" s="145" customFormat="1" ht="12.75">
      <c r="A97" s="144"/>
      <c r="E97" s="146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  <row r="98" spans="1:16" s="145" customFormat="1" ht="12.75">
      <c r="A98" s="144"/>
      <c r="E98" s="146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</row>
    <row r="99" spans="1:16" s="145" customFormat="1" ht="12.75">
      <c r="A99" s="144"/>
      <c r="E99" s="146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</row>
    <row r="100" spans="1:16" s="145" customFormat="1" ht="12.75">
      <c r="A100" s="144"/>
      <c r="E100" s="146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</row>
    <row r="101" spans="1:16" s="145" customFormat="1" ht="12.75">
      <c r="A101" s="144"/>
      <c r="E101" s="146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</row>
    <row r="102" spans="1:16" s="145" customFormat="1" ht="12.75">
      <c r="A102" s="144"/>
      <c r="E102" s="146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1:16" s="145" customFormat="1" ht="12.75">
      <c r="A103" s="144"/>
      <c r="E103" s="146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</row>
    <row r="104" spans="1:16" s="145" customFormat="1" ht="12.75">
      <c r="A104" s="144"/>
      <c r="E104" s="146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</row>
    <row r="105" spans="1:16" s="145" customFormat="1" ht="12.75">
      <c r="A105" s="144"/>
      <c r="E105" s="146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</row>
    <row r="106" spans="1:16" s="145" customFormat="1" ht="12.75">
      <c r="A106" s="144"/>
      <c r="E106" s="146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s="145" customFormat="1" ht="12.75">
      <c r="A107" s="144"/>
      <c r="E107" s="146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45" customFormat="1" ht="12.75">
      <c r="A108" s="144"/>
      <c r="E108" s="146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</row>
    <row r="109" spans="1:16" s="145" customFormat="1" ht="12.75">
      <c r="A109" s="144"/>
      <c r="E109" s="146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</row>
    <row r="110" spans="1:16" s="145" customFormat="1" ht="12.75">
      <c r="A110" s="144"/>
      <c r="E110" s="146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1:16" s="145" customFormat="1" ht="12.75">
      <c r="A111" s="144"/>
      <c r="E111" s="146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1:16" s="145" customFormat="1" ht="12.75">
      <c r="A112" s="144"/>
      <c r="E112" s="146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1:16" s="145" customFormat="1" ht="12.75">
      <c r="A113" s="144"/>
      <c r="E113" s="146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1:16" s="145" customFormat="1" ht="12.75">
      <c r="A114" s="144"/>
      <c r="E114" s="146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1:16" s="145" customFormat="1" ht="12.75">
      <c r="A115" s="144"/>
      <c r="E115" s="146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1:16" s="145" customFormat="1" ht="12.75">
      <c r="A116" s="144"/>
      <c r="E116" s="146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1:16" s="145" customFormat="1" ht="12.75">
      <c r="A117" s="144"/>
      <c r="E117" s="146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1:16" s="145" customFormat="1" ht="12.75">
      <c r="A118" s="144"/>
      <c r="E118" s="146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1:16" s="145" customFormat="1" ht="12.75">
      <c r="A119" s="144"/>
      <c r="E119" s="146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1:16" s="145" customFormat="1" ht="12.75">
      <c r="A120" s="144"/>
      <c r="E120" s="146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1:16" s="145" customFormat="1" ht="12.75">
      <c r="A121" s="144"/>
      <c r="E121" s="146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1:16" s="145" customFormat="1" ht="12.75">
      <c r="A122" s="144"/>
      <c r="E122" s="146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1:16" s="145" customFormat="1" ht="12.75">
      <c r="A123" s="144"/>
      <c r="E123" s="146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1:16" s="145" customFormat="1" ht="12.75">
      <c r="A124" s="144"/>
      <c r="E124" s="146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1:16" s="145" customFormat="1" ht="12.75">
      <c r="A125" s="144"/>
      <c r="E125" s="146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1:16" s="145" customFormat="1" ht="12.75">
      <c r="A126" s="144"/>
      <c r="E126" s="146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1:16" s="145" customFormat="1" ht="12.75">
      <c r="A127" s="144"/>
      <c r="E127" s="146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1:16" s="145" customFormat="1" ht="12.75">
      <c r="A128" s="144"/>
      <c r="E128" s="146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1:16" s="145" customFormat="1" ht="12.75">
      <c r="A129" s="144"/>
      <c r="E129" s="146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1:16" s="145" customFormat="1" ht="12.75">
      <c r="A130" s="144"/>
      <c r="E130" s="146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1:16" s="145" customFormat="1" ht="12.75">
      <c r="A131" s="144"/>
      <c r="E131" s="146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1:16" s="145" customFormat="1" ht="12.75">
      <c r="A132" s="144"/>
      <c r="E132" s="146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1:16" s="145" customFormat="1" ht="12.75">
      <c r="A133" s="144"/>
      <c r="E133" s="146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1:16" s="145" customFormat="1" ht="12.75">
      <c r="A134" s="144"/>
      <c r="E134" s="146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1:16" s="145" customFormat="1" ht="12.75">
      <c r="A135" s="144"/>
      <c r="E135" s="146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1:16" s="145" customFormat="1" ht="12.75">
      <c r="A136" s="144"/>
      <c r="E136" s="146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1:16" s="145" customFormat="1" ht="12.75">
      <c r="A137" s="144"/>
      <c r="E137" s="146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1:16" s="145" customFormat="1" ht="12.75">
      <c r="A138" s="144"/>
      <c r="E138" s="146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1:16" s="145" customFormat="1" ht="12.75">
      <c r="A139" s="144"/>
      <c r="E139" s="146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1:16" s="145" customFormat="1" ht="12.75">
      <c r="A140" s="144"/>
      <c r="E140" s="146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1:16" s="145" customFormat="1" ht="12.75">
      <c r="A141" s="144"/>
      <c r="E141" s="146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1:16" s="145" customFormat="1" ht="12.75">
      <c r="A142" s="144"/>
      <c r="E142" s="146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1:16" s="145" customFormat="1" ht="12.75">
      <c r="A143" s="144"/>
      <c r="E143" s="146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1:16" s="145" customFormat="1" ht="12.75">
      <c r="A144" s="144"/>
      <c r="E144" s="146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1:16" s="145" customFormat="1" ht="12.75">
      <c r="A145" s="144"/>
      <c r="E145" s="146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1:16" s="145" customFormat="1" ht="12.75">
      <c r="A146" s="144"/>
      <c r="E146" s="146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1:16" s="145" customFormat="1" ht="12.75">
      <c r="A147" s="144"/>
      <c r="E147" s="146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1:16" s="145" customFormat="1" ht="12.75">
      <c r="A148" s="144"/>
      <c r="E148" s="146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1:16" s="145" customFormat="1" ht="12.75">
      <c r="A149" s="144"/>
      <c r="E149" s="146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1:16" s="145" customFormat="1" ht="12.75">
      <c r="A150" s="144"/>
      <c r="E150" s="146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1:16" s="145" customFormat="1" ht="12.75">
      <c r="A151" s="144"/>
      <c r="E151" s="146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1:16" s="145" customFormat="1" ht="12.75">
      <c r="A152" s="144"/>
      <c r="E152" s="146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1:16" s="145" customFormat="1" ht="12.75">
      <c r="A153" s="144"/>
      <c r="E153" s="146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1:16" s="145" customFormat="1" ht="12.75">
      <c r="A154" s="144"/>
      <c r="E154" s="146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1:16" s="145" customFormat="1" ht="12.75">
      <c r="A155" s="144"/>
      <c r="E155" s="146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1:16" s="145" customFormat="1" ht="12.75">
      <c r="A156" s="144"/>
      <c r="E156" s="146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1:16" s="145" customFormat="1" ht="12.75">
      <c r="A157" s="144"/>
      <c r="E157" s="146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1:16" s="145" customFormat="1" ht="12.75">
      <c r="A158" s="144"/>
      <c r="E158" s="146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1:16" s="145" customFormat="1" ht="12.75">
      <c r="A159" s="144"/>
      <c r="E159" s="146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1:16" s="145" customFormat="1" ht="12.75">
      <c r="A160" s="144"/>
      <c r="E160" s="146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1:16" s="145" customFormat="1" ht="12.75">
      <c r="A161" s="144"/>
      <c r="E161" s="146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1:16" s="145" customFormat="1" ht="12.75">
      <c r="A162" s="144"/>
      <c r="E162" s="146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1:16" s="145" customFormat="1" ht="12.75">
      <c r="A163" s="144"/>
      <c r="E163" s="146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1:16" s="145" customFormat="1" ht="12.75">
      <c r="A164" s="144"/>
      <c r="E164" s="146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1:16" s="145" customFormat="1" ht="12.75">
      <c r="A165" s="144"/>
      <c r="E165" s="146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1:16" s="145" customFormat="1" ht="12.75">
      <c r="A166" s="144"/>
      <c r="E166" s="146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1:16" s="145" customFormat="1" ht="12.75">
      <c r="A167" s="144"/>
      <c r="E167" s="146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1:16" s="145" customFormat="1" ht="12.75">
      <c r="A168" s="144"/>
      <c r="E168" s="146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1:16" s="145" customFormat="1" ht="12.75">
      <c r="A169" s="144"/>
      <c r="E169" s="146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1:16" s="145" customFormat="1" ht="12.75">
      <c r="A170" s="144"/>
      <c r="E170" s="146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1:16" s="145" customFormat="1" ht="12.75">
      <c r="A171" s="144"/>
      <c r="E171" s="146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1:16" s="145" customFormat="1" ht="12.75">
      <c r="A172" s="144"/>
      <c r="E172" s="146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1:16" s="145" customFormat="1" ht="12.75">
      <c r="A173" s="144"/>
      <c r="E173" s="146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1:16" s="145" customFormat="1" ht="12.75">
      <c r="A174" s="144"/>
      <c r="E174" s="146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1:16" s="145" customFormat="1" ht="12.75">
      <c r="A175" s="144"/>
      <c r="E175" s="146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1:16" s="145" customFormat="1" ht="12.75">
      <c r="A176" s="144"/>
      <c r="E176" s="146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1:16" s="145" customFormat="1" ht="12.75">
      <c r="A177" s="144"/>
      <c r="E177" s="146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1:16" s="145" customFormat="1" ht="12.75">
      <c r="A178" s="144"/>
      <c r="E178" s="146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1:16" s="145" customFormat="1" ht="12.75">
      <c r="A179" s="144"/>
      <c r="E179" s="146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1:16" s="145" customFormat="1" ht="12.75">
      <c r="A180" s="144"/>
      <c r="E180" s="146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1:16" s="145" customFormat="1" ht="12.75">
      <c r="A181" s="144"/>
      <c r="E181" s="146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1:16" s="145" customFormat="1" ht="12.75">
      <c r="A182" s="144"/>
      <c r="E182" s="146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</sheetData>
  <sheetProtection selectLockedCells="1" selectUnlockedCells="1"/>
  <mergeCells count="17">
    <mergeCell ref="D54:K54"/>
    <mergeCell ref="L11:O11"/>
    <mergeCell ref="P11:P12"/>
    <mergeCell ref="C45:H45"/>
    <mergeCell ref="D48:K48"/>
    <mergeCell ref="D49:K49"/>
    <mergeCell ref="D53:K53"/>
    <mergeCell ref="D1:P1"/>
    <mergeCell ref="A11:A12"/>
    <mergeCell ref="B11:B12"/>
    <mergeCell ref="C11:C12"/>
    <mergeCell ref="D11:D12"/>
    <mergeCell ref="E11:E12"/>
    <mergeCell ref="F11:F12"/>
    <mergeCell ref="G11:G12"/>
    <mergeCell ref="H11:J11"/>
    <mergeCell ref="K11:K12"/>
  </mergeCells>
  <printOptions/>
  <pageMargins left="0.4201388888888889" right="0.15763888888888888" top="0.6298611111111111" bottom="0.7479166666666666" header="0.5118055555555555" footer="0.5118055555555555"/>
  <pageSetup fitToHeight="0" fitToWidth="1" horizontalDpi="300" verticalDpi="300" orientation="landscape" paperSize="9"/>
  <headerFooter alignWithMargins="0">
    <oddFooter>&amp;LKatoļu iela 6 un 8, Jelgava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5.7109375" style="126" customWidth="1"/>
    <col min="2" max="2" width="8.7109375" style="126" customWidth="1"/>
    <col min="3" max="3" width="30.7109375" style="1" customWidth="1"/>
    <col min="4" max="4" width="8.7109375" style="147" customWidth="1"/>
    <col min="5" max="5" width="10.7109375" style="148" customWidth="1"/>
    <col min="6" max="6" width="10.7109375" style="149" customWidth="1"/>
    <col min="7" max="7" width="10.7109375" style="147" customWidth="1"/>
    <col min="8" max="8" width="11.7109375" style="147" customWidth="1"/>
    <col min="9" max="16" width="11.7109375" style="126" customWidth="1"/>
    <col min="17" max="17" width="9.140625" style="1" customWidth="1"/>
    <col min="18" max="18" width="11.140625" style="1" customWidth="1"/>
    <col min="19" max="16384" width="9.140625" style="1" customWidth="1"/>
  </cols>
  <sheetData>
    <row r="1" spans="3:17" ht="24" customHeight="1">
      <c r="C1" s="6" t="s">
        <v>108</v>
      </c>
      <c r="D1" s="326" t="s">
        <v>109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5"/>
    </row>
    <row r="2" spans="3:17" ht="6.75" customHeight="1">
      <c r="C2" s="6"/>
      <c r="D2" s="126"/>
      <c r="F2" s="126"/>
      <c r="G2" s="126"/>
      <c r="H2" s="126"/>
      <c r="Q2" s="5"/>
    </row>
    <row r="3" spans="3:17" ht="16.5" customHeight="1">
      <c r="C3" s="7" t="s">
        <v>2</v>
      </c>
      <c r="D3" s="150" t="s">
        <v>3</v>
      </c>
      <c r="E3" s="151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5"/>
    </row>
    <row r="4" spans="3:18" ht="17.25" customHeight="1">
      <c r="C4" s="11" t="s">
        <v>4</v>
      </c>
      <c r="D4" s="153" t="s">
        <v>5</v>
      </c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5"/>
      <c r="R4" s="5"/>
    </row>
    <row r="5" spans="1:28" s="5" customFormat="1" ht="17.25" customHeight="1">
      <c r="A5" s="156"/>
      <c r="B5" s="156"/>
      <c r="C5" s="7" t="s">
        <v>6</v>
      </c>
      <c r="D5" s="153" t="s">
        <v>7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"/>
      <c r="AB5" s="16"/>
    </row>
    <row r="6" spans="3:17" ht="13.5" customHeight="1">
      <c r="C6" s="17"/>
      <c r="D6" s="148"/>
      <c r="E6" s="157"/>
      <c r="F6" s="156"/>
      <c r="G6" s="156"/>
      <c r="H6" s="126"/>
      <c r="N6" s="158"/>
      <c r="O6" s="159"/>
      <c r="P6" s="159"/>
      <c r="Q6" s="5"/>
    </row>
    <row r="7" spans="1:17" ht="15" customHeight="1">
      <c r="A7" s="147" t="s">
        <v>110</v>
      </c>
      <c r="C7" s="17"/>
      <c r="D7" s="148"/>
      <c r="E7" s="157"/>
      <c r="F7" s="156"/>
      <c r="G7" s="156"/>
      <c r="H7" s="126"/>
      <c r="J7" s="160"/>
      <c r="K7" s="161" t="s">
        <v>63</v>
      </c>
      <c r="N7" s="162"/>
      <c r="O7" s="162"/>
      <c r="P7" s="162"/>
      <c r="Q7" s="24"/>
    </row>
    <row r="8" spans="1:17" ht="15" customHeight="1">
      <c r="A8" s="147"/>
      <c r="C8" s="17"/>
      <c r="D8" s="148"/>
      <c r="E8" s="157"/>
      <c r="F8" s="156"/>
      <c r="G8" s="156"/>
      <c r="H8" s="126"/>
      <c r="L8" s="163"/>
      <c r="N8" s="162"/>
      <c r="O8" s="162"/>
      <c r="P8" s="162"/>
      <c r="Q8" s="24"/>
    </row>
    <row r="9" spans="1:17" ht="15" customHeight="1">
      <c r="A9" s="164"/>
      <c r="D9" s="126"/>
      <c r="E9" s="126"/>
      <c r="F9" s="126"/>
      <c r="G9" s="126"/>
      <c r="H9" s="126"/>
      <c r="L9" s="152"/>
      <c r="M9" s="165" t="s">
        <v>9</v>
      </c>
      <c r="N9" s="152"/>
      <c r="O9" s="166"/>
      <c r="P9" s="152"/>
      <c r="Q9" s="5"/>
    </row>
    <row r="10" spans="1:17" ht="6.75" customHeight="1">
      <c r="A10" s="164"/>
      <c r="D10" s="126"/>
      <c r="E10" s="126"/>
      <c r="F10" s="126"/>
      <c r="G10" s="126"/>
      <c r="H10" s="126"/>
      <c r="L10" s="167"/>
      <c r="M10" s="158"/>
      <c r="O10" s="168"/>
      <c r="Q10" s="5"/>
    </row>
    <row r="11" spans="1:16" s="31" customFormat="1" ht="19.5" customHeight="1">
      <c r="A11" s="327" t="s">
        <v>10</v>
      </c>
      <c r="B11" s="328" t="s">
        <v>11</v>
      </c>
      <c r="C11" s="329" t="s">
        <v>12</v>
      </c>
      <c r="D11" s="329" t="s">
        <v>13</v>
      </c>
      <c r="E11" s="330" t="s">
        <v>14</v>
      </c>
      <c r="F11" s="331" t="s">
        <v>15</v>
      </c>
      <c r="G11" s="331" t="s">
        <v>16</v>
      </c>
      <c r="H11" s="340" t="s">
        <v>17</v>
      </c>
      <c r="I11" s="340"/>
      <c r="J11" s="340"/>
      <c r="K11" s="333" t="s">
        <v>18</v>
      </c>
      <c r="L11" s="340" t="s">
        <v>19</v>
      </c>
      <c r="M11" s="340"/>
      <c r="N11" s="340"/>
      <c r="O11" s="340"/>
      <c r="P11" s="334" t="s">
        <v>20</v>
      </c>
    </row>
    <row r="12" spans="1:19" s="31" customFormat="1" ht="24.75" customHeight="1">
      <c r="A12" s="327"/>
      <c r="B12" s="328"/>
      <c r="C12" s="329"/>
      <c r="D12" s="329"/>
      <c r="E12" s="330"/>
      <c r="F12" s="331"/>
      <c r="G12" s="331"/>
      <c r="H12" s="32" t="s">
        <v>21</v>
      </c>
      <c r="I12" s="32" t="s">
        <v>22</v>
      </c>
      <c r="J12" s="32" t="s">
        <v>23</v>
      </c>
      <c r="K12" s="333"/>
      <c r="L12" s="169" t="s">
        <v>24</v>
      </c>
      <c r="M12" s="32" t="s">
        <v>21</v>
      </c>
      <c r="N12" s="32" t="s">
        <v>22</v>
      </c>
      <c r="O12" s="32" t="s">
        <v>23</v>
      </c>
      <c r="P12" s="334"/>
      <c r="S12" s="34"/>
    </row>
    <row r="13" spans="1:16" s="35" customFormat="1" ht="12" customHeight="1">
      <c r="A13" s="170"/>
      <c r="B13" s="170"/>
      <c r="C13" s="36"/>
      <c r="D13" s="171"/>
      <c r="E13" s="172"/>
      <c r="F13" s="172"/>
      <c r="G13" s="172"/>
      <c r="H13" s="173"/>
      <c r="I13" s="172"/>
      <c r="J13" s="174"/>
      <c r="K13" s="174"/>
      <c r="L13" s="174"/>
      <c r="M13" s="174"/>
      <c r="N13" s="171"/>
      <c r="O13" s="171"/>
      <c r="P13" s="171"/>
    </row>
    <row r="14" spans="1:16" s="35" customFormat="1" ht="21" customHeight="1">
      <c r="A14" s="115">
        <v>1</v>
      </c>
      <c r="B14" s="115"/>
      <c r="C14" s="175" t="s">
        <v>111</v>
      </c>
      <c r="D14" s="176"/>
      <c r="E14" s="177"/>
      <c r="F14" s="178"/>
      <c r="G14" s="138"/>
      <c r="H14" s="138"/>
      <c r="I14" s="138"/>
      <c r="J14" s="138"/>
      <c r="K14" s="138"/>
      <c r="L14" s="138"/>
      <c r="M14" s="138"/>
      <c r="N14" s="138"/>
      <c r="O14" s="179"/>
      <c r="P14" s="138"/>
    </row>
    <row r="15" spans="1:16" s="126" customFormat="1" ht="38.25">
      <c r="A15" s="45" t="s">
        <v>26</v>
      </c>
      <c r="B15" s="46" t="s">
        <v>27</v>
      </c>
      <c r="C15" s="180" t="s">
        <v>112</v>
      </c>
      <c r="D15" s="181" t="s">
        <v>29</v>
      </c>
      <c r="E15" s="182">
        <v>32</v>
      </c>
      <c r="F15" s="125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6" s="126" customFormat="1" ht="51">
      <c r="A16" s="52" t="s">
        <v>30</v>
      </c>
      <c r="B16" s="53" t="s">
        <v>27</v>
      </c>
      <c r="C16" s="183" t="s">
        <v>113</v>
      </c>
      <c r="D16" s="184" t="s">
        <v>114</v>
      </c>
      <c r="E16" s="185">
        <v>2</v>
      </c>
      <c r="F16" s="131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6" s="126" customFormat="1" ht="51">
      <c r="A17" s="52" t="s">
        <v>33</v>
      </c>
      <c r="B17" s="53" t="s">
        <v>27</v>
      </c>
      <c r="C17" s="183" t="s">
        <v>115</v>
      </c>
      <c r="D17" s="184" t="s">
        <v>114</v>
      </c>
      <c r="E17" s="185">
        <v>4</v>
      </c>
      <c r="F17" s="131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s="186" customFormat="1" ht="38.25">
      <c r="A18" s="52" t="s">
        <v>35</v>
      </c>
      <c r="B18" s="53" t="s">
        <v>27</v>
      </c>
      <c r="C18" s="183" t="s">
        <v>116</v>
      </c>
      <c r="D18" s="184" t="s">
        <v>117</v>
      </c>
      <c r="E18" s="185">
        <v>2</v>
      </c>
      <c r="F18" s="131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16" s="186" customFormat="1" ht="25.5">
      <c r="A19" s="52" t="s">
        <v>37</v>
      </c>
      <c r="B19" s="53" t="s">
        <v>27</v>
      </c>
      <c r="C19" s="187" t="s">
        <v>118</v>
      </c>
      <c r="D19" s="129" t="s">
        <v>29</v>
      </c>
      <c r="E19" s="130">
        <f>E15</f>
        <v>32</v>
      </c>
      <c r="F19" s="131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1:16" s="186" customFormat="1" ht="25.5">
      <c r="A20" s="52" t="s">
        <v>39</v>
      </c>
      <c r="B20" s="53" t="s">
        <v>27</v>
      </c>
      <c r="C20" s="183" t="s">
        <v>119</v>
      </c>
      <c r="D20" s="184" t="s">
        <v>120</v>
      </c>
      <c r="E20" s="188">
        <v>16</v>
      </c>
      <c r="F20" s="131"/>
      <c r="G20" s="57"/>
      <c r="H20" s="57"/>
      <c r="I20" s="57"/>
      <c r="J20" s="57"/>
      <c r="K20" s="57"/>
      <c r="L20" s="57"/>
      <c r="M20" s="57"/>
      <c r="N20" s="57"/>
      <c r="O20" s="57"/>
      <c r="P20" s="58"/>
    </row>
    <row r="21" spans="1:16" s="186" customFormat="1" ht="25.5">
      <c r="A21" s="52" t="s">
        <v>41</v>
      </c>
      <c r="B21" s="53" t="s">
        <v>27</v>
      </c>
      <c r="C21" s="183" t="s">
        <v>121</v>
      </c>
      <c r="D21" s="184" t="s">
        <v>114</v>
      </c>
      <c r="E21" s="188">
        <v>1</v>
      </c>
      <c r="F21" s="131"/>
      <c r="G21" s="57"/>
      <c r="H21" s="57"/>
      <c r="I21" s="57"/>
      <c r="J21" s="57"/>
      <c r="K21" s="57"/>
      <c r="L21" s="57"/>
      <c r="M21" s="57"/>
      <c r="N21" s="57"/>
      <c r="O21" s="57"/>
      <c r="P21" s="58"/>
    </row>
    <row r="22" spans="1:16" s="186" customFormat="1" ht="25.5">
      <c r="A22" s="52" t="s">
        <v>44</v>
      </c>
      <c r="B22" s="53" t="s">
        <v>27</v>
      </c>
      <c r="C22" s="183" t="s">
        <v>122</v>
      </c>
      <c r="D22" s="184" t="s">
        <v>29</v>
      </c>
      <c r="E22" s="185">
        <f>E19</f>
        <v>32</v>
      </c>
      <c r="F22" s="131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1:16" s="186" customFormat="1" ht="38.25">
      <c r="A23" s="52" t="s">
        <v>47</v>
      </c>
      <c r="B23" s="53" t="s">
        <v>27</v>
      </c>
      <c r="C23" s="183" t="s">
        <v>123</v>
      </c>
      <c r="D23" s="184" t="s">
        <v>114</v>
      </c>
      <c r="E23" s="185">
        <v>1</v>
      </c>
      <c r="F23" s="131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6" s="186" customFormat="1" ht="25.5">
      <c r="A24" s="189" t="s">
        <v>49</v>
      </c>
      <c r="B24" s="67" t="s">
        <v>27</v>
      </c>
      <c r="C24" s="190" t="s">
        <v>124</v>
      </c>
      <c r="D24" s="191" t="s">
        <v>114</v>
      </c>
      <c r="E24" s="192">
        <v>1</v>
      </c>
      <c r="F24" s="136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3:16" ht="12.75">
      <c r="C25" s="193" t="s">
        <v>125</v>
      </c>
      <c r="D25" s="194"/>
      <c r="E25" s="195"/>
      <c r="F25" s="178"/>
      <c r="G25" s="178"/>
      <c r="H25" s="178"/>
      <c r="I25" s="178"/>
      <c r="J25" s="138"/>
      <c r="K25" s="138"/>
      <c r="L25" s="138"/>
      <c r="M25" s="138"/>
      <c r="N25" s="138"/>
      <c r="O25" s="138"/>
      <c r="P25" s="196"/>
    </row>
    <row r="26" spans="3:16" ht="12.75">
      <c r="C26" s="73"/>
      <c r="D26" s="194"/>
      <c r="E26" s="195"/>
      <c r="F26" s="195"/>
      <c r="G26" s="195"/>
      <c r="H26" s="178"/>
      <c r="I26" s="178"/>
      <c r="J26" s="138"/>
      <c r="K26" s="138"/>
      <c r="L26" s="138"/>
      <c r="N26" s="138"/>
      <c r="O26" s="197"/>
      <c r="P26" s="197"/>
    </row>
    <row r="27" spans="3:16" ht="15">
      <c r="C27" s="40" t="s">
        <v>52</v>
      </c>
      <c r="D27" s="198"/>
      <c r="E27" s="195"/>
      <c r="F27" s="195"/>
      <c r="G27" s="195"/>
      <c r="H27" s="178"/>
      <c r="I27" s="178"/>
      <c r="J27" s="138"/>
      <c r="K27" s="138"/>
      <c r="L27" s="138"/>
      <c r="M27" s="197"/>
      <c r="N27" s="197"/>
      <c r="O27" s="197"/>
      <c r="P27" s="197"/>
    </row>
    <row r="28" spans="1:18" ht="12.75">
      <c r="A28" s="199"/>
      <c r="B28" s="200"/>
      <c r="C28" s="335" t="s">
        <v>53</v>
      </c>
      <c r="D28" s="335"/>
      <c r="E28" s="335"/>
      <c r="F28" s="335"/>
      <c r="G28" s="335"/>
      <c r="H28" s="335"/>
      <c r="I28" s="201"/>
      <c r="J28" s="201"/>
      <c r="K28" s="202"/>
      <c r="L28" s="203"/>
      <c r="M28" s="203"/>
      <c r="N28" s="203"/>
      <c r="O28" s="203"/>
      <c r="P28" s="204"/>
      <c r="Q28" s="25"/>
      <c r="R28" s="205"/>
    </row>
    <row r="29" spans="3:16" ht="12.75">
      <c r="C29" s="88"/>
      <c r="D29" s="148"/>
      <c r="E29" s="149"/>
      <c r="F29" s="195"/>
      <c r="G29" s="195"/>
      <c r="H29" s="178"/>
      <c r="I29" s="178"/>
      <c r="J29" s="138"/>
      <c r="K29" s="138"/>
      <c r="L29" s="138"/>
      <c r="M29" s="138"/>
      <c r="N29" s="138"/>
      <c r="O29" s="138"/>
      <c r="P29" s="138"/>
    </row>
    <row r="30" spans="1:18" s="89" customFormat="1" ht="12.75">
      <c r="A30" s="126"/>
      <c r="B30" s="126"/>
      <c r="C30" s="88"/>
      <c r="D30" s="148"/>
      <c r="E30" s="149"/>
      <c r="F30" s="195"/>
      <c r="G30" s="195"/>
      <c r="H30" s="178"/>
      <c r="I30" s="178"/>
      <c r="J30" s="138"/>
      <c r="K30" s="138"/>
      <c r="L30" s="138"/>
      <c r="M30" s="197"/>
      <c r="N30" s="197"/>
      <c r="O30" s="197"/>
      <c r="P30" s="197"/>
      <c r="R30" s="1"/>
    </row>
    <row r="31" spans="1:16" ht="13.5" customHeight="1">
      <c r="A31" s="89"/>
      <c r="B31" s="89"/>
      <c r="C31" s="91" t="s">
        <v>54</v>
      </c>
      <c r="D31" s="341"/>
      <c r="E31" s="341"/>
      <c r="F31" s="341"/>
      <c r="G31" s="341"/>
      <c r="H31" s="341"/>
      <c r="I31" s="341"/>
      <c r="J31" s="341"/>
      <c r="K31" s="341"/>
      <c r="L31" s="197"/>
      <c r="M31" s="197"/>
      <c r="N31" s="206"/>
      <c r="O31" s="207"/>
      <c r="P31" s="197"/>
    </row>
    <row r="32" spans="3:16" ht="12.75">
      <c r="C32" s="94" t="s">
        <v>55</v>
      </c>
      <c r="D32" s="342" t="s">
        <v>56</v>
      </c>
      <c r="E32" s="342"/>
      <c r="F32" s="342"/>
      <c r="G32" s="342"/>
      <c r="H32" s="342"/>
      <c r="I32" s="342"/>
      <c r="J32" s="342"/>
      <c r="K32" s="342"/>
      <c r="L32" s="208"/>
      <c r="M32" s="197"/>
      <c r="N32" s="197"/>
      <c r="O32" s="197"/>
      <c r="P32" s="197"/>
    </row>
    <row r="33" spans="3:16" ht="12.75">
      <c r="C33" s="91"/>
      <c r="D33" s="156"/>
      <c r="E33" s="156"/>
      <c r="F33" s="156"/>
      <c r="G33" s="156"/>
      <c r="H33" s="178"/>
      <c r="I33" s="138"/>
      <c r="J33" s="209"/>
      <c r="K33" s="138"/>
      <c r="L33" s="197"/>
      <c r="M33" s="197"/>
      <c r="N33" s="197"/>
      <c r="O33" s="197"/>
      <c r="P33" s="197"/>
    </row>
    <row r="34" spans="3:16" ht="12.75">
      <c r="C34" s="98" t="s">
        <v>57</v>
      </c>
      <c r="D34" s="210"/>
      <c r="E34" s="156"/>
      <c r="F34" s="156"/>
      <c r="G34" s="156"/>
      <c r="H34" s="178"/>
      <c r="I34" s="178"/>
      <c r="J34" s="178"/>
      <c r="K34" s="178"/>
      <c r="L34" s="211"/>
      <c r="M34" s="211"/>
      <c r="N34" s="211"/>
      <c r="O34" s="211"/>
      <c r="P34" s="211"/>
    </row>
    <row r="35" spans="3:16" ht="12.75">
      <c r="C35" s="2"/>
      <c r="D35" s="148"/>
      <c r="E35" s="149"/>
      <c r="F35" s="212"/>
      <c r="G35" s="212"/>
      <c r="H35" s="213"/>
      <c r="I35" s="197"/>
      <c r="J35" s="197"/>
      <c r="K35" s="197"/>
      <c r="L35" s="197"/>
      <c r="M35" s="197"/>
      <c r="N35" s="197"/>
      <c r="O35" s="214"/>
      <c r="P35" s="214"/>
    </row>
    <row r="36" spans="3:16" ht="12.75">
      <c r="C36" s="91" t="s">
        <v>58</v>
      </c>
      <c r="D36" s="343"/>
      <c r="E36" s="343"/>
      <c r="F36" s="343"/>
      <c r="G36" s="343"/>
      <c r="H36" s="343"/>
      <c r="I36" s="343"/>
      <c r="J36" s="343"/>
      <c r="K36" s="343"/>
      <c r="L36" s="197"/>
      <c r="M36" s="197"/>
      <c r="N36" s="197"/>
      <c r="O36" s="197"/>
      <c r="P36" s="197"/>
    </row>
    <row r="37" spans="3:16" ht="12.75">
      <c r="C37" s="2"/>
      <c r="D37" s="344" t="s">
        <v>56</v>
      </c>
      <c r="E37" s="344"/>
      <c r="F37" s="344"/>
      <c r="G37" s="344"/>
      <c r="H37" s="344"/>
      <c r="I37" s="344"/>
      <c r="J37" s="344"/>
      <c r="K37" s="344"/>
      <c r="L37" s="197"/>
      <c r="M37" s="197"/>
      <c r="N37" s="197"/>
      <c r="O37" s="215"/>
      <c r="P37" s="197"/>
    </row>
    <row r="38" spans="3:16" ht="12.75">
      <c r="C38" s="102"/>
      <c r="D38" s="209"/>
      <c r="E38" s="149"/>
      <c r="F38" s="195"/>
      <c r="G38" s="195"/>
      <c r="H38" s="178"/>
      <c r="I38" s="138"/>
      <c r="J38" s="138"/>
      <c r="K38" s="138"/>
      <c r="L38" s="197"/>
      <c r="M38" s="197"/>
      <c r="N38" s="197"/>
      <c r="O38" s="197"/>
      <c r="P38" s="197"/>
    </row>
    <row r="39" spans="7:16" ht="12.75">
      <c r="G39" s="195"/>
      <c r="H39" s="195"/>
      <c r="I39" s="213"/>
      <c r="J39" s="195"/>
      <c r="K39" s="197"/>
      <c r="L39" s="197"/>
      <c r="M39" s="197"/>
      <c r="N39" s="197"/>
      <c r="O39" s="197"/>
      <c r="P39" s="197"/>
    </row>
    <row r="40" spans="7:16" ht="12.75">
      <c r="G40" s="195"/>
      <c r="H40" s="195"/>
      <c r="I40" s="213"/>
      <c r="J40" s="195"/>
      <c r="K40" s="197"/>
      <c r="L40" s="197"/>
      <c r="M40" s="197"/>
      <c r="N40" s="197"/>
      <c r="O40" s="197"/>
      <c r="P40" s="197"/>
    </row>
    <row r="41" spans="7:16" ht="12.75">
      <c r="G41" s="212"/>
      <c r="H41" s="212"/>
      <c r="I41" s="213"/>
      <c r="J41" s="213"/>
      <c r="K41" s="197"/>
      <c r="L41" s="197"/>
      <c r="M41" s="197"/>
      <c r="N41" s="197"/>
      <c r="O41" s="197"/>
      <c r="P41" s="197"/>
    </row>
    <row r="42" spans="7:16" ht="12.75">
      <c r="G42" s="195"/>
      <c r="H42" s="195"/>
      <c r="I42" s="178"/>
      <c r="J42" s="178"/>
      <c r="K42" s="138"/>
      <c r="L42" s="138"/>
      <c r="M42" s="138"/>
      <c r="N42" s="138"/>
      <c r="O42" s="197"/>
      <c r="P42" s="197"/>
    </row>
    <row r="43" spans="7:16" ht="12.75">
      <c r="G43" s="195"/>
      <c r="H43" s="195"/>
      <c r="I43" s="213"/>
      <c r="J43" s="195"/>
      <c r="K43" s="197"/>
      <c r="L43" s="197"/>
      <c r="M43" s="138"/>
      <c r="N43" s="138"/>
      <c r="O43" s="197"/>
      <c r="P43" s="197"/>
    </row>
    <row r="44" spans="7:16" ht="12.75">
      <c r="G44" s="195"/>
      <c r="H44" s="195"/>
      <c r="I44" s="213"/>
      <c r="J44" s="195"/>
      <c r="K44" s="197"/>
      <c r="L44" s="197"/>
      <c r="M44" s="138"/>
      <c r="N44" s="138"/>
      <c r="O44" s="197"/>
      <c r="P44" s="197"/>
    </row>
    <row r="45" spans="7:16" ht="12.75">
      <c r="G45" s="195"/>
      <c r="H45" s="195"/>
      <c r="I45" s="213"/>
      <c r="J45" s="195"/>
      <c r="K45" s="197"/>
      <c r="L45" s="197"/>
      <c r="M45" s="138"/>
      <c r="N45" s="138"/>
      <c r="O45" s="197"/>
      <c r="P45" s="197"/>
    </row>
    <row r="46" spans="7:16" ht="12.75">
      <c r="G46" s="195"/>
      <c r="H46" s="195"/>
      <c r="I46" s="213"/>
      <c r="J46" s="195"/>
      <c r="K46" s="197"/>
      <c r="L46" s="197"/>
      <c r="M46" s="138"/>
      <c r="N46" s="138"/>
      <c r="O46" s="197"/>
      <c r="P46" s="197"/>
    </row>
    <row r="47" spans="7:16" ht="12.75">
      <c r="G47" s="195"/>
      <c r="H47" s="195"/>
      <c r="I47" s="213"/>
      <c r="J47" s="195"/>
      <c r="K47" s="197"/>
      <c r="L47" s="197"/>
      <c r="M47" s="138"/>
      <c r="N47" s="138"/>
      <c r="O47" s="197"/>
      <c r="P47" s="197"/>
    </row>
    <row r="48" spans="7:16" ht="12.75">
      <c r="G48" s="195"/>
      <c r="H48" s="195"/>
      <c r="I48" s="178"/>
      <c r="J48" s="178"/>
      <c r="K48" s="197"/>
      <c r="L48" s="197"/>
      <c r="M48" s="138"/>
      <c r="N48" s="138"/>
      <c r="O48" s="197"/>
      <c r="P48" s="197"/>
    </row>
    <row r="49" spans="7:16" ht="12.75">
      <c r="G49" s="195"/>
      <c r="H49" s="195"/>
      <c r="I49" s="178"/>
      <c r="J49" s="178"/>
      <c r="K49" s="138"/>
      <c r="L49" s="138"/>
      <c r="M49" s="138"/>
      <c r="N49" s="138"/>
      <c r="O49" s="197"/>
      <c r="P49" s="197"/>
    </row>
    <row r="50" spans="7:16" ht="12.75">
      <c r="G50" s="195"/>
      <c r="H50" s="195"/>
      <c r="I50" s="178"/>
      <c r="J50" s="178"/>
      <c r="K50" s="138"/>
      <c r="L50" s="138"/>
      <c r="M50" s="138"/>
      <c r="N50" s="138"/>
      <c r="O50" s="197"/>
      <c r="P50" s="197"/>
    </row>
    <row r="51" spans="7:16" ht="12.75">
      <c r="G51" s="195"/>
      <c r="H51" s="195"/>
      <c r="I51" s="178"/>
      <c r="J51" s="178"/>
      <c r="K51" s="138"/>
      <c r="L51" s="138"/>
      <c r="M51" s="138"/>
      <c r="N51" s="138"/>
      <c r="O51" s="197"/>
      <c r="P51" s="197"/>
    </row>
    <row r="52" spans="7:16" ht="12.75">
      <c r="G52" s="195"/>
      <c r="H52" s="195"/>
      <c r="I52" s="178"/>
      <c r="J52" s="178"/>
      <c r="K52" s="138"/>
      <c r="L52" s="138"/>
      <c r="M52" s="138"/>
      <c r="N52" s="138"/>
      <c r="O52" s="197"/>
      <c r="P52" s="197"/>
    </row>
    <row r="53" spans="7:16" ht="12.75">
      <c r="G53" s="195"/>
      <c r="H53" s="195"/>
      <c r="I53" s="178"/>
      <c r="J53" s="178"/>
      <c r="K53" s="138"/>
      <c r="L53" s="138"/>
      <c r="M53" s="138"/>
      <c r="N53" s="138"/>
      <c r="O53" s="197"/>
      <c r="P53" s="197"/>
    </row>
    <row r="54" spans="7:16" ht="12.75">
      <c r="G54" s="195"/>
      <c r="H54" s="195"/>
      <c r="I54" s="213"/>
      <c r="J54" s="195"/>
      <c r="K54" s="197"/>
      <c r="L54" s="197"/>
      <c r="M54" s="197"/>
      <c r="N54" s="197"/>
      <c r="O54" s="197"/>
      <c r="P54" s="197"/>
    </row>
    <row r="55" spans="7:16" ht="12.75">
      <c r="G55" s="212"/>
      <c r="H55" s="212"/>
      <c r="I55" s="213"/>
      <c r="J55" s="213"/>
      <c r="K55" s="197"/>
      <c r="L55" s="197"/>
      <c r="M55" s="197"/>
      <c r="N55" s="197"/>
      <c r="O55" s="197"/>
      <c r="P55" s="197"/>
    </row>
    <row r="56" spans="7:16" ht="12.75">
      <c r="G56" s="195"/>
      <c r="H56" s="195"/>
      <c r="I56" s="178"/>
      <c r="J56" s="178"/>
      <c r="K56" s="197"/>
      <c r="L56" s="197"/>
      <c r="M56" s="138"/>
      <c r="N56" s="138"/>
      <c r="O56" s="197"/>
      <c r="P56" s="197"/>
    </row>
    <row r="57" spans="7:16" ht="12.75">
      <c r="G57" s="195"/>
      <c r="H57" s="195"/>
      <c r="I57" s="195"/>
      <c r="J57" s="195"/>
      <c r="K57" s="195"/>
      <c r="L57" s="195"/>
      <c r="M57" s="195"/>
      <c r="N57" s="195"/>
      <c r="O57" s="195"/>
      <c r="P57" s="195"/>
    </row>
    <row r="58" spans="7:16" ht="12.75">
      <c r="G58" s="195"/>
      <c r="H58" s="195"/>
      <c r="I58" s="195"/>
      <c r="J58" s="195"/>
      <c r="K58" s="195"/>
      <c r="L58" s="195"/>
      <c r="M58" s="195"/>
      <c r="N58" s="195"/>
      <c r="O58" s="195"/>
      <c r="P58" s="195"/>
    </row>
  </sheetData>
  <sheetProtection selectLockedCells="1" selectUnlockedCells="1"/>
  <mergeCells count="17">
    <mergeCell ref="D37:K37"/>
    <mergeCell ref="L11:O11"/>
    <mergeCell ref="P11:P12"/>
    <mergeCell ref="C28:H28"/>
    <mergeCell ref="D31:K31"/>
    <mergeCell ref="D32:K32"/>
    <mergeCell ref="D36:K36"/>
    <mergeCell ref="D1:P1"/>
    <mergeCell ref="A11:A12"/>
    <mergeCell ref="B11:B12"/>
    <mergeCell ref="C11:C12"/>
    <mergeCell ref="D11:D12"/>
    <mergeCell ref="E11:E12"/>
    <mergeCell ref="F11:F12"/>
    <mergeCell ref="G11:G12"/>
    <mergeCell ref="H11:J11"/>
    <mergeCell ref="K11:K12"/>
  </mergeCells>
  <printOptions/>
  <pageMargins left="0.15763888888888888" right="0.15763888888888888" top="0.49027777777777776" bottom="0.5" header="0.5118055555555555" footer="0.25"/>
  <pageSetup fitToHeight="0" fitToWidth="1" horizontalDpi="300" verticalDpi="300" orientation="landscape" paperSize="9"/>
  <headerFooter alignWithMargins="0">
    <oddFooter>&amp;LKatoļu iela 6 un  8, Jelgava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4"/>
  <sheetViews>
    <sheetView zoomScaleSheetLayoutView="115" zoomScalePageLayoutView="0" workbookViewId="0" topLeftCell="A1">
      <selection activeCell="C37" sqref="C37"/>
    </sheetView>
  </sheetViews>
  <sheetFormatPr defaultColWidth="9.140625" defaultRowHeight="12.75"/>
  <cols>
    <col min="1" max="1" width="5.7109375" style="106" customWidth="1"/>
    <col min="2" max="2" width="8.7109375" style="107" customWidth="1"/>
    <col min="3" max="3" width="30.7109375" style="107" customWidth="1"/>
    <col min="4" max="4" width="8.7109375" style="107" customWidth="1"/>
    <col min="5" max="5" width="10.7109375" style="108" customWidth="1"/>
    <col min="6" max="7" width="10.7109375" style="109" customWidth="1"/>
    <col min="8" max="16" width="11.7109375" style="109" customWidth="1"/>
    <col min="17" max="17" width="12.7109375" style="107" customWidth="1"/>
    <col min="18" max="18" width="11.140625" style="107" customWidth="1"/>
    <col min="19" max="19" width="10.140625" style="107" customWidth="1"/>
    <col min="20" max="16384" width="9.140625" style="107" customWidth="1"/>
  </cols>
  <sheetData>
    <row r="1" spans="3:17" s="1" customFormat="1" ht="24" customHeight="1">
      <c r="C1" s="6" t="s">
        <v>126</v>
      </c>
      <c r="D1" s="326" t="s">
        <v>127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5"/>
    </row>
    <row r="2" spans="3:17" s="1" customFormat="1" ht="6.75" customHeight="1">
      <c r="C2" s="6"/>
      <c r="E2" s="3"/>
      <c r="Q2" s="5"/>
    </row>
    <row r="3" spans="3:17" s="1" customFormat="1" ht="16.5" customHeight="1">
      <c r="C3" s="7" t="s">
        <v>2</v>
      </c>
      <c r="D3" s="8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"/>
    </row>
    <row r="4" spans="3:18" s="1" customFormat="1" ht="17.25" customHeight="1">
      <c r="C4" s="11" t="s">
        <v>4</v>
      </c>
      <c r="D4" s="12" t="s">
        <v>5</v>
      </c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5"/>
      <c r="R4" s="5"/>
    </row>
    <row r="5" spans="3:28" s="5" customFormat="1" ht="17.25" customHeight="1">
      <c r="C5" s="7" t="s">
        <v>6</v>
      </c>
      <c r="D5" s="12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AB5" s="16"/>
    </row>
    <row r="6" spans="3:17" s="1" customFormat="1" ht="13.5" customHeight="1">
      <c r="C6" s="17"/>
      <c r="D6" s="3"/>
      <c r="E6" s="18"/>
      <c r="F6" s="5"/>
      <c r="G6" s="5"/>
      <c r="N6" s="19"/>
      <c r="O6" s="20"/>
      <c r="P6" s="20"/>
      <c r="Q6" s="5"/>
    </row>
    <row r="7" spans="1:17" s="1" customFormat="1" ht="15" customHeight="1">
      <c r="A7" s="2" t="s">
        <v>62</v>
      </c>
      <c r="C7" s="17"/>
      <c r="D7" s="3"/>
      <c r="E7" s="18"/>
      <c r="F7" s="5"/>
      <c r="G7" s="5"/>
      <c r="J7" s="21"/>
      <c r="K7" s="22" t="s">
        <v>63</v>
      </c>
      <c r="N7" s="23"/>
      <c r="O7" s="23"/>
      <c r="P7" s="23"/>
      <c r="Q7" s="24"/>
    </row>
    <row r="8" spans="1:17" s="1" customFormat="1" ht="15" customHeight="1">
      <c r="A8" s="2"/>
      <c r="C8" s="17"/>
      <c r="D8" s="3"/>
      <c r="E8" s="18"/>
      <c r="F8" s="5"/>
      <c r="G8" s="5"/>
      <c r="L8" s="25"/>
      <c r="N8" s="23"/>
      <c r="O8" s="23"/>
      <c r="P8" s="23"/>
      <c r="Q8" s="24"/>
    </row>
    <row r="9" spans="1:17" s="1" customFormat="1" ht="15" customHeight="1">
      <c r="A9" s="26"/>
      <c r="L9" s="10"/>
      <c r="M9" s="27" t="s">
        <v>9</v>
      </c>
      <c r="N9" s="10"/>
      <c r="O9" s="28"/>
      <c r="P9" s="10"/>
      <c r="Q9" s="5"/>
    </row>
    <row r="10" spans="1:17" s="1" customFormat="1" ht="6.75" customHeight="1">
      <c r="A10" s="26"/>
      <c r="L10" s="29"/>
      <c r="M10" s="19"/>
      <c r="O10" s="30"/>
      <c r="Q10" s="5"/>
    </row>
    <row r="11" spans="1:16" s="31" customFormat="1" ht="19.5" customHeight="1">
      <c r="A11" s="327" t="s">
        <v>10</v>
      </c>
      <c r="B11" s="328" t="s">
        <v>11</v>
      </c>
      <c r="C11" s="329" t="s">
        <v>12</v>
      </c>
      <c r="D11" s="329" t="s">
        <v>13</v>
      </c>
      <c r="E11" s="330" t="s">
        <v>14</v>
      </c>
      <c r="F11" s="331" t="s">
        <v>15</v>
      </c>
      <c r="G11" s="331" t="s">
        <v>16</v>
      </c>
      <c r="H11" s="332" t="s">
        <v>17</v>
      </c>
      <c r="I11" s="332"/>
      <c r="J11" s="332"/>
      <c r="K11" s="333" t="s">
        <v>18</v>
      </c>
      <c r="L11" s="332" t="s">
        <v>19</v>
      </c>
      <c r="M11" s="332"/>
      <c r="N11" s="332"/>
      <c r="O11" s="332"/>
      <c r="P11" s="334" t="s">
        <v>20</v>
      </c>
    </row>
    <row r="12" spans="1:19" s="31" customFormat="1" ht="24.75" customHeight="1">
      <c r="A12" s="327"/>
      <c r="B12" s="328"/>
      <c r="C12" s="329"/>
      <c r="D12" s="329"/>
      <c r="E12" s="330"/>
      <c r="F12" s="331"/>
      <c r="G12" s="331"/>
      <c r="H12" s="32" t="s">
        <v>21</v>
      </c>
      <c r="I12" s="32" t="s">
        <v>22</v>
      </c>
      <c r="J12" s="32" t="s">
        <v>23</v>
      </c>
      <c r="K12" s="333"/>
      <c r="L12" s="33" t="s">
        <v>24</v>
      </c>
      <c r="M12" s="32" t="s">
        <v>21</v>
      </c>
      <c r="N12" s="32" t="s">
        <v>22</v>
      </c>
      <c r="O12" s="32" t="s">
        <v>23</v>
      </c>
      <c r="P12" s="334"/>
      <c r="S12" s="34"/>
    </row>
    <row r="13" spans="1:16" s="145" customFormat="1" ht="15" customHeight="1">
      <c r="A13" s="216"/>
      <c r="B13" s="216"/>
      <c r="C13" s="217"/>
      <c r="D13" s="216"/>
      <c r="E13" s="218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4" spans="1:16" s="120" customFormat="1" ht="21" customHeight="1">
      <c r="A14" s="40">
        <v>1</v>
      </c>
      <c r="B14" s="40"/>
      <c r="C14" s="115" t="s">
        <v>64</v>
      </c>
      <c r="D14" s="116"/>
      <c r="E14" s="116"/>
      <c r="F14" s="117"/>
      <c r="G14" s="118"/>
      <c r="H14" s="118"/>
      <c r="I14" s="118"/>
      <c r="J14" s="118"/>
      <c r="K14" s="119"/>
      <c r="L14" s="118"/>
      <c r="M14" s="118"/>
      <c r="N14" s="118"/>
      <c r="O14" s="118"/>
      <c r="P14" s="118"/>
    </row>
    <row r="15" spans="1:16" s="126" customFormat="1" ht="12.75" customHeight="1">
      <c r="A15" s="219" t="s">
        <v>26</v>
      </c>
      <c r="B15" s="220" t="s">
        <v>27</v>
      </c>
      <c r="C15" s="221" t="s">
        <v>128</v>
      </c>
      <c r="D15" s="222" t="s">
        <v>129</v>
      </c>
      <c r="E15" s="223">
        <v>11</v>
      </c>
      <c r="F15" s="224"/>
      <c r="G15" s="225"/>
      <c r="H15" s="226"/>
      <c r="I15" s="225"/>
      <c r="J15" s="225"/>
      <c r="K15" s="226"/>
      <c r="L15" s="226"/>
      <c r="M15" s="226"/>
      <c r="N15" s="226"/>
      <c r="O15" s="226"/>
      <c r="P15" s="227"/>
    </row>
    <row r="16" spans="3:17" s="1" customFormat="1" ht="12.75">
      <c r="C16" s="73" t="s">
        <v>51</v>
      </c>
      <c r="D16" s="74"/>
      <c r="E16" s="75"/>
      <c r="F16" s="76"/>
      <c r="G16" s="76"/>
      <c r="H16" s="76"/>
      <c r="I16" s="76"/>
      <c r="J16" s="76"/>
      <c r="K16" s="77"/>
      <c r="L16" s="77"/>
      <c r="M16" s="77"/>
      <c r="N16" s="79"/>
      <c r="O16" s="77"/>
      <c r="P16" s="80"/>
      <c r="Q16" s="5"/>
    </row>
    <row r="17" spans="1:16" s="120" customFormat="1" ht="21" customHeight="1">
      <c r="A17" s="40" t="s">
        <v>130</v>
      </c>
      <c r="B17" s="40"/>
      <c r="C17" s="115" t="s">
        <v>131</v>
      </c>
      <c r="D17" s="116"/>
      <c r="E17" s="116"/>
      <c r="F17" s="137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126" customFormat="1" ht="12.75" customHeight="1">
      <c r="A18" s="228" t="s">
        <v>70</v>
      </c>
      <c r="B18" s="46" t="s">
        <v>27</v>
      </c>
      <c r="C18" s="229" t="s">
        <v>132</v>
      </c>
      <c r="D18" s="230" t="s">
        <v>66</v>
      </c>
      <c r="E18" s="231">
        <v>1710</v>
      </c>
      <c r="F18" s="232"/>
      <c r="G18" s="233"/>
      <c r="H18" s="50"/>
      <c r="I18" s="233"/>
      <c r="J18" s="233"/>
      <c r="K18" s="50"/>
      <c r="L18" s="50"/>
      <c r="M18" s="50"/>
      <c r="N18" s="50"/>
      <c r="O18" s="50"/>
      <c r="P18" s="51"/>
    </row>
    <row r="19" spans="1:16" s="126" customFormat="1" ht="25.5" customHeight="1">
      <c r="A19" s="234" t="s">
        <v>72</v>
      </c>
      <c r="B19" s="53" t="s">
        <v>27</v>
      </c>
      <c r="C19" s="235" t="s">
        <v>133</v>
      </c>
      <c r="D19" s="236" t="s">
        <v>66</v>
      </c>
      <c r="E19" s="237">
        <f>E18</f>
        <v>1710</v>
      </c>
      <c r="F19" s="238"/>
      <c r="G19" s="239"/>
      <c r="H19" s="57"/>
      <c r="I19" s="239"/>
      <c r="J19" s="239"/>
      <c r="K19" s="57"/>
      <c r="L19" s="57"/>
      <c r="M19" s="57"/>
      <c r="N19" s="57"/>
      <c r="O19" s="57"/>
      <c r="P19" s="58"/>
    </row>
    <row r="20" spans="1:16" s="126" customFormat="1" ht="25.5" customHeight="1">
      <c r="A20" s="234" t="s">
        <v>74</v>
      </c>
      <c r="B20" s="53" t="s">
        <v>27</v>
      </c>
      <c r="C20" s="235" t="s">
        <v>134</v>
      </c>
      <c r="D20" s="236" t="s">
        <v>129</v>
      </c>
      <c r="E20" s="237">
        <v>10</v>
      </c>
      <c r="F20" s="238"/>
      <c r="G20" s="239"/>
      <c r="H20" s="57"/>
      <c r="I20" s="239"/>
      <c r="J20" s="239"/>
      <c r="K20" s="57"/>
      <c r="L20" s="57"/>
      <c r="M20" s="57"/>
      <c r="N20" s="57"/>
      <c r="O20" s="57"/>
      <c r="P20" s="58"/>
    </row>
    <row r="21" spans="1:16" s="126" customFormat="1" ht="12.75" customHeight="1">
      <c r="A21" s="234" t="s">
        <v>76</v>
      </c>
      <c r="B21" s="53" t="s">
        <v>27</v>
      </c>
      <c r="C21" s="235" t="s">
        <v>135</v>
      </c>
      <c r="D21" s="236" t="s">
        <v>129</v>
      </c>
      <c r="E21" s="237">
        <v>28</v>
      </c>
      <c r="F21" s="238"/>
      <c r="G21" s="239"/>
      <c r="H21" s="57"/>
      <c r="I21" s="239"/>
      <c r="J21" s="239"/>
      <c r="K21" s="57"/>
      <c r="L21" s="57"/>
      <c r="M21" s="57"/>
      <c r="N21" s="57"/>
      <c r="O21" s="57"/>
      <c r="P21" s="58"/>
    </row>
    <row r="22" spans="1:16" s="126" customFormat="1" ht="12.75" customHeight="1">
      <c r="A22" s="234" t="s">
        <v>78</v>
      </c>
      <c r="B22" s="53" t="s">
        <v>27</v>
      </c>
      <c r="C22" s="235" t="s">
        <v>136</v>
      </c>
      <c r="D22" s="236" t="s">
        <v>129</v>
      </c>
      <c r="E22" s="237">
        <v>4</v>
      </c>
      <c r="F22" s="238"/>
      <c r="G22" s="239"/>
      <c r="H22" s="57"/>
      <c r="I22" s="239"/>
      <c r="J22" s="239"/>
      <c r="K22" s="57"/>
      <c r="L22" s="57"/>
      <c r="M22" s="57"/>
      <c r="N22" s="57"/>
      <c r="O22" s="57"/>
      <c r="P22" s="58"/>
    </row>
    <row r="23" spans="1:16" s="126" customFormat="1" ht="12.75" customHeight="1">
      <c r="A23" s="234" t="s">
        <v>80</v>
      </c>
      <c r="B23" s="53" t="s">
        <v>27</v>
      </c>
      <c r="C23" s="235" t="s">
        <v>137</v>
      </c>
      <c r="D23" s="236" t="s">
        <v>138</v>
      </c>
      <c r="E23" s="237">
        <v>1</v>
      </c>
      <c r="F23" s="238"/>
      <c r="G23" s="239"/>
      <c r="H23" s="57"/>
      <c r="I23" s="239"/>
      <c r="J23" s="239"/>
      <c r="K23" s="57"/>
      <c r="L23" s="57"/>
      <c r="M23" s="57"/>
      <c r="N23" s="57"/>
      <c r="O23" s="57"/>
      <c r="P23" s="58"/>
    </row>
    <row r="24" spans="1:16" s="126" customFormat="1" ht="12.75" customHeight="1">
      <c r="A24" s="140" t="s">
        <v>139</v>
      </c>
      <c r="B24" s="67" t="s">
        <v>27</v>
      </c>
      <c r="C24" s="240" t="s">
        <v>140</v>
      </c>
      <c r="D24" s="241" t="s">
        <v>129</v>
      </c>
      <c r="E24" s="242">
        <v>3</v>
      </c>
      <c r="F24" s="243"/>
      <c r="G24" s="244"/>
      <c r="H24" s="71"/>
      <c r="I24" s="244"/>
      <c r="J24" s="244"/>
      <c r="K24" s="71"/>
      <c r="L24" s="71"/>
      <c r="M24" s="71"/>
      <c r="N24" s="71"/>
      <c r="O24" s="71"/>
      <c r="P24" s="72"/>
    </row>
    <row r="25" spans="3:17" s="1" customFormat="1" ht="12.75">
      <c r="C25" s="73" t="s">
        <v>51</v>
      </c>
      <c r="D25" s="74"/>
      <c r="E25" s="75"/>
      <c r="F25" s="76"/>
      <c r="G25" s="76"/>
      <c r="H25" s="76"/>
      <c r="I25" s="77"/>
      <c r="J25" s="76"/>
      <c r="K25" s="77"/>
      <c r="L25" s="77"/>
      <c r="M25" s="77"/>
      <c r="N25" s="79"/>
      <c r="O25" s="77"/>
      <c r="P25" s="80"/>
      <c r="Q25" s="5"/>
    </row>
    <row r="26" spans="3:16" s="1" customFormat="1" ht="15">
      <c r="C26" s="40" t="s">
        <v>52</v>
      </c>
      <c r="D26" s="74"/>
      <c r="E26" s="75"/>
      <c r="F26" s="75"/>
      <c r="G26" s="75"/>
      <c r="H26" s="76"/>
      <c r="I26" s="76"/>
      <c r="J26" s="77"/>
      <c r="K26" s="77"/>
      <c r="L26" s="77"/>
      <c r="M26" s="78"/>
      <c r="N26" s="78"/>
      <c r="O26" s="78"/>
      <c r="P26" s="78"/>
    </row>
    <row r="27" spans="1:18" s="1" customFormat="1" ht="12.75">
      <c r="A27" s="81"/>
      <c r="B27" s="82"/>
      <c r="C27" s="335" t="s">
        <v>53</v>
      </c>
      <c r="D27" s="335"/>
      <c r="E27" s="335"/>
      <c r="F27" s="335"/>
      <c r="G27" s="335"/>
      <c r="H27" s="335"/>
      <c r="I27" s="83"/>
      <c r="J27" s="83"/>
      <c r="K27" s="84"/>
      <c r="L27" s="85"/>
      <c r="M27" s="85"/>
      <c r="N27" s="85"/>
      <c r="O27" s="85"/>
      <c r="P27" s="86"/>
      <c r="R27" s="25"/>
    </row>
    <row r="28" spans="1:16" s="1" customFormat="1" ht="12.75">
      <c r="A28" s="87"/>
      <c r="B28" s="87"/>
      <c r="C28" s="88"/>
      <c r="D28" s="3"/>
      <c r="E28" s="4"/>
      <c r="F28" s="75"/>
      <c r="G28" s="75"/>
      <c r="H28" s="76"/>
      <c r="I28" s="76"/>
      <c r="J28" s="77"/>
      <c r="K28" s="77"/>
      <c r="L28" s="77"/>
      <c r="M28" s="77"/>
      <c r="N28" s="77"/>
      <c r="O28" s="77"/>
      <c r="P28" s="77"/>
    </row>
    <row r="29" spans="1:18" s="89" customFormat="1" ht="12.75">
      <c r="A29" s="87"/>
      <c r="B29" s="87"/>
      <c r="C29" s="88"/>
      <c r="D29" s="3"/>
      <c r="E29" s="4"/>
      <c r="F29" s="75"/>
      <c r="G29" s="75"/>
      <c r="H29" s="76"/>
      <c r="I29" s="76"/>
      <c r="J29" s="77"/>
      <c r="K29" s="77"/>
      <c r="L29" s="77"/>
      <c r="M29" s="78"/>
      <c r="N29" s="78"/>
      <c r="O29" s="78"/>
      <c r="P29" s="78"/>
      <c r="R29" s="1"/>
    </row>
    <row r="30" spans="1:16" s="1" customFormat="1" ht="13.5" customHeight="1">
      <c r="A30" s="90"/>
      <c r="B30" s="90"/>
      <c r="C30" s="91" t="s">
        <v>54</v>
      </c>
      <c r="D30" s="336"/>
      <c r="E30" s="336"/>
      <c r="F30" s="336"/>
      <c r="G30" s="336"/>
      <c r="H30" s="336"/>
      <c r="I30" s="336"/>
      <c r="J30" s="336"/>
      <c r="K30" s="336"/>
      <c r="L30" s="78"/>
      <c r="M30" s="78"/>
      <c r="N30" s="92"/>
      <c r="O30" s="93"/>
      <c r="P30" s="78"/>
    </row>
    <row r="31" spans="1:16" s="1" customFormat="1" ht="12.75">
      <c r="A31" s="87"/>
      <c r="B31" s="87"/>
      <c r="C31" s="94" t="s">
        <v>55</v>
      </c>
      <c r="D31" s="337" t="s">
        <v>56</v>
      </c>
      <c r="E31" s="337"/>
      <c r="F31" s="337"/>
      <c r="G31" s="337"/>
      <c r="H31" s="337"/>
      <c r="I31" s="337"/>
      <c r="J31" s="337"/>
      <c r="K31" s="337"/>
      <c r="L31" s="95"/>
      <c r="M31" s="78"/>
      <c r="N31" s="78"/>
      <c r="O31" s="78"/>
      <c r="P31" s="78"/>
    </row>
    <row r="32" spans="1:16" s="1" customFormat="1" ht="12.75">
      <c r="A32" s="87"/>
      <c r="B32" s="87"/>
      <c r="C32" s="91"/>
      <c r="D32" s="96"/>
      <c r="E32" s="96"/>
      <c r="F32" s="96"/>
      <c r="G32" s="96"/>
      <c r="H32" s="76"/>
      <c r="I32" s="77"/>
      <c r="J32" s="97"/>
      <c r="K32" s="77"/>
      <c r="L32" s="78"/>
      <c r="M32" s="78"/>
      <c r="N32" s="78"/>
      <c r="O32" s="78"/>
      <c r="P32" s="78"/>
    </row>
    <row r="33" spans="3:16" s="1" customFormat="1" ht="12.75">
      <c r="C33" s="98" t="s">
        <v>57</v>
      </c>
      <c r="D33" s="99"/>
      <c r="E33" s="5"/>
      <c r="F33" s="5"/>
      <c r="G33" s="5"/>
      <c r="H33" s="76"/>
      <c r="I33" s="76"/>
      <c r="J33" s="76"/>
      <c r="K33" s="76"/>
      <c r="L33" s="100"/>
      <c r="M33" s="100"/>
      <c r="N33" s="100"/>
      <c r="O33" s="100"/>
      <c r="P33" s="100"/>
    </row>
    <row r="34" spans="3:16" s="1" customFormat="1" ht="12.75">
      <c r="C34" s="2"/>
      <c r="D34" s="3"/>
      <c r="E34" s="4"/>
      <c r="F34" s="42"/>
      <c r="G34" s="42"/>
      <c r="H34" s="43"/>
      <c r="I34" s="78"/>
      <c r="J34" s="78"/>
      <c r="K34" s="78"/>
      <c r="L34" s="78"/>
      <c r="M34" s="78"/>
      <c r="N34" s="78"/>
      <c r="O34" s="44"/>
      <c r="P34" s="44"/>
    </row>
    <row r="35" spans="3:16" s="1" customFormat="1" ht="12.75">
      <c r="C35" s="91" t="s">
        <v>58</v>
      </c>
      <c r="D35" s="338"/>
      <c r="E35" s="338"/>
      <c r="F35" s="338"/>
      <c r="G35" s="338"/>
      <c r="H35" s="338"/>
      <c r="I35" s="338"/>
      <c r="J35" s="338"/>
      <c r="K35" s="338"/>
      <c r="L35" s="78"/>
      <c r="M35" s="78"/>
      <c r="N35" s="78"/>
      <c r="O35" s="78"/>
      <c r="P35" s="78"/>
    </row>
    <row r="36" spans="3:16" s="1" customFormat="1" ht="12.75">
      <c r="C36" s="2"/>
      <c r="D36" s="339" t="s">
        <v>56</v>
      </c>
      <c r="E36" s="339"/>
      <c r="F36" s="339"/>
      <c r="G36" s="339"/>
      <c r="H36" s="339"/>
      <c r="I36" s="339"/>
      <c r="J36" s="339"/>
      <c r="K36" s="339"/>
      <c r="L36" s="78"/>
      <c r="M36" s="78"/>
      <c r="N36" s="78"/>
      <c r="O36" s="101"/>
      <c r="P36" s="78"/>
    </row>
    <row r="37" spans="3:16" s="1" customFormat="1" ht="12.75">
      <c r="C37" s="102"/>
      <c r="D37" s="97"/>
      <c r="E37" s="4"/>
      <c r="F37" s="75"/>
      <c r="G37" s="75"/>
      <c r="H37" s="76"/>
      <c r="I37" s="77"/>
      <c r="J37" s="77"/>
      <c r="K37" s="77"/>
      <c r="L37" s="78"/>
      <c r="M37" s="78"/>
      <c r="N37" s="78"/>
      <c r="O37" s="78"/>
      <c r="P37" s="78"/>
    </row>
    <row r="38" spans="1:16" s="145" customFormat="1" ht="12.75">
      <c r="A38" s="144"/>
      <c r="E38" s="146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s="145" customFormat="1" ht="12.75">
      <c r="A39" s="144"/>
      <c r="E39" s="146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s="145" customFormat="1" ht="12.75">
      <c r="A40" s="144"/>
      <c r="E40" s="146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s="145" customFormat="1" ht="12.75">
      <c r="A41" s="144"/>
      <c r="E41" s="146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1:16" s="145" customFormat="1" ht="12.75">
      <c r="A42" s="144"/>
      <c r="E42" s="146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16" s="145" customFormat="1" ht="12.75">
      <c r="A43" s="144"/>
      <c r="E43" s="14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1:16" s="145" customFormat="1" ht="12.75">
      <c r="A44" s="144"/>
      <c r="E44" s="146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s="145" customFormat="1" ht="12.75">
      <c r="A45" s="144"/>
      <c r="E45" s="146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16" s="145" customFormat="1" ht="12.75">
      <c r="A46" s="144"/>
      <c r="E46" s="14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16" s="145" customFormat="1" ht="12.75">
      <c r="A47" s="144"/>
      <c r="E47" s="14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16" s="145" customFormat="1" ht="12.75">
      <c r="A48" s="144"/>
      <c r="E48" s="146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</row>
    <row r="49" spans="1:16" s="145" customFormat="1" ht="12.75">
      <c r="A49" s="144"/>
      <c r="E49" s="146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1:16" s="145" customFormat="1" ht="12.75">
      <c r="A50" s="144"/>
      <c r="E50" s="146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1:16" s="145" customFormat="1" ht="12.75">
      <c r="A51" s="144"/>
      <c r="E51" s="146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1:16" s="145" customFormat="1" ht="12.75">
      <c r="A52" s="144"/>
      <c r="E52" s="146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pans="1:16" s="145" customFormat="1" ht="12.75">
      <c r="A53" s="144"/>
      <c r="E53" s="146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1:16" s="145" customFormat="1" ht="12.75">
      <c r="A54" s="144"/>
      <c r="E54" s="146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  <row r="55" spans="1:16" s="145" customFormat="1" ht="12.75">
      <c r="A55" s="144"/>
      <c r="E55" s="146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</row>
    <row r="56" spans="1:16" s="145" customFormat="1" ht="12.75">
      <c r="A56" s="144"/>
      <c r="E56" s="146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1:16" s="145" customFormat="1" ht="12.75">
      <c r="A57" s="144"/>
      <c r="E57" s="1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</row>
    <row r="58" spans="1:16" s="145" customFormat="1" ht="12.75">
      <c r="A58" s="144"/>
      <c r="E58" s="146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</row>
    <row r="59" spans="1:16" s="145" customFormat="1" ht="12.75">
      <c r="A59" s="144"/>
      <c r="E59" s="146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</row>
    <row r="60" spans="1:16" s="145" customFormat="1" ht="12.75">
      <c r="A60" s="144"/>
      <c r="E60" s="146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</row>
    <row r="61" spans="1:16" s="145" customFormat="1" ht="12.75">
      <c r="A61" s="144"/>
      <c r="E61" s="146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</row>
    <row r="62" spans="1:16" s="145" customFormat="1" ht="12.75">
      <c r="A62" s="144"/>
      <c r="E62" s="146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</row>
    <row r="63" spans="1:16" s="145" customFormat="1" ht="12.75">
      <c r="A63" s="144"/>
      <c r="E63" s="146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</row>
    <row r="64" spans="1:16" s="145" customFormat="1" ht="12.75">
      <c r="A64" s="144"/>
      <c r="E64" s="146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</row>
    <row r="65" spans="1:16" s="145" customFormat="1" ht="12.75">
      <c r="A65" s="144"/>
      <c r="E65" s="146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</row>
    <row r="66" spans="1:16" s="145" customFormat="1" ht="12.75">
      <c r="A66" s="144"/>
      <c r="E66" s="146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</row>
    <row r="67" spans="1:16" s="145" customFormat="1" ht="12.75">
      <c r="A67" s="144"/>
      <c r="E67" s="146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  <row r="68" spans="1:16" s="145" customFormat="1" ht="12.75">
      <c r="A68" s="144"/>
      <c r="E68" s="146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69" spans="1:16" s="145" customFormat="1" ht="12.75">
      <c r="A69" s="144"/>
      <c r="E69" s="146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  <row r="70" spans="1:16" s="145" customFormat="1" ht="12.75">
      <c r="A70" s="144"/>
      <c r="E70" s="146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</row>
    <row r="71" spans="1:16" s="145" customFormat="1" ht="12.75">
      <c r="A71" s="144"/>
      <c r="E71" s="146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</row>
    <row r="72" spans="1:16" s="145" customFormat="1" ht="12.75">
      <c r="A72" s="144"/>
      <c r="E72" s="146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</row>
    <row r="73" spans="1:16" s="145" customFormat="1" ht="12.75">
      <c r="A73" s="144"/>
      <c r="E73" s="146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</row>
    <row r="74" spans="1:16" s="145" customFormat="1" ht="12.75">
      <c r="A74" s="144"/>
      <c r="E74" s="146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</row>
    <row r="75" spans="1:16" s="145" customFormat="1" ht="12.75">
      <c r="A75" s="144"/>
      <c r="E75" s="146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</row>
    <row r="76" spans="1:16" s="145" customFormat="1" ht="12.75">
      <c r="A76" s="144"/>
      <c r="E76" s="146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</row>
    <row r="77" spans="1:16" s="145" customFormat="1" ht="12.75">
      <c r="A77" s="144"/>
      <c r="E77" s="146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</row>
    <row r="78" spans="1:16" s="145" customFormat="1" ht="12.75">
      <c r="A78" s="144"/>
      <c r="E78" s="146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</row>
    <row r="79" spans="1:16" s="145" customFormat="1" ht="12.75">
      <c r="A79" s="144"/>
      <c r="E79" s="146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</row>
    <row r="80" spans="1:16" s="145" customFormat="1" ht="12.75">
      <c r="A80" s="144"/>
      <c r="E80" s="146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</row>
    <row r="81" spans="1:16" s="145" customFormat="1" ht="12.75">
      <c r="A81" s="144"/>
      <c r="E81" s="146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</row>
    <row r="82" spans="1:16" s="145" customFormat="1" ht="12.75">
      <c r="A82" s="144"/>
      <c r="E82" s="146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</row>
    <row r="83" spans="1:16" s="145" customFormat="1" ht="12.75">
      <c r="A83" s="144"/>
      <c r="E83" s="146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</row>
    <row r="84" spans="1:16" s="145" customFormat="1" ht="12.75">
      <c r="A84" s="144"/>
      <c r="E84" s="146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</row>
    <row r="85" spans="1:16" s="145" customFormat="1" ht="12.75">
      <c r="A85" s="144"/>
      <c r="E85" s="146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</row>
    <row r="86" spans="1:16" s="145" customFormat="1" ht="12.75">
      <c r="A86" s="144"/>
      <c r="E86" s="146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</row>
    <row r="87" spans="1:16" s="145" customFormat="1" ht="12.75">
      <c r="A87" s="144"/>
      <c r="E87" s="146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</row>
    <row r="88" spans="1:16" s="145" customFormat="1" ht="12.75">
      <c r="A88" s="144"/>
      <c r="E88" s="146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</row>
    <row r="89" spans="1:16" s="145" customFormat="1" ht="12.75">
      <c r="A89" s="144"/>
      <c r="E89" s="146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</row>
    <row r="90" spans="1:16" s="145" customFormat="1" ht="12.75">
      <c r="A90" s="144"/>
      <c r="E90" s="146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1:16" s="145" customFormat="1" ht="12.75">
      <c r="A91" s="144"/>
      <c r="E91" s="146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16" s="145" customFormat="1" ht="12.75">
      <c r="A92" s="144"/>
      <c r="E92" s="146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16" s="145" customFormat="1" ht="12.75">
      <c r="A93" s="144"/>
      <c r="E93" s="146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</row>
    <row r="94" spans="1:16" s="145" customFormat="1" ht="12.75">
      <c r="A94" s="144"/>
      <c r="E94" s="146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</row>
    <row r="95" spans="1:16" s="145" customFormat="1" ht="12.75">
      <c r="A95" s="144"/>
      <c r="E95" s="146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</row>
    <row r="96" spans="1:16" s="145" customFormat="1" ht="12.75">
      <c r="A96" s="144"/>
      <c r="E96" s="146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6" s="145" customFormat="1" ht="12.75">
      <c r="A97" s="144"/>
      <c r="E97" s="146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  <row r="98" spans="1:16" s="145" customFormat="1" ht="12.75">
      <c r="A98" s="144"/>
      <c r="E98" s="146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</row>
    <row r="99" spans="1:16" s="145" customFormat="1" ht="12.75">
      <c r="A99" s="144"/>
      <c r="E99" s="146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</row>
    <row r="100" spans="1:16" s="145" customFormat="1" ht="12.75">
      <c r="A100" s="144"/>
      <c r="E100" s="146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</row>
    <row r="101" spans="1:16" s="145" customFormat="1" ht="12.75">
      <c r="A101" s="144"/>
      <c r="E101" s="146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</row>
    <row r="102" spans="1:16" s="145" customFormat="1" ht="12.75">
      <c r="A102" s="144"/>
      <c r="E102" s="146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1:16" s="145" customFormat="1" ht="12.75">
      <c r="A103" s="144"/>
      <c r="E103" s="146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</row>
    <row r="104" spans="1:16" s="145" customFormat="1" ht="12.75">
      <c r="A104" s="144"/>
      <c r="E104" s="146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</row>
    <row r="105" spans="1:16" s="145" customFormat="1" ht="12.75">
      <c r="A105" s="144"/>
      <c r="E105" s="146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</row>
    <row r="106" spans="1:16" s="145" customFormat="1" ht="12.75">
      <c r="A106" s="144"/>
      <c r="E106" s="146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s="145" customFormat="1" ht="12.75">
      <c r="A107" s="144"/>
      <c r="E107" s="146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45" customFormat="1" ht="12.75">
      <c r="A108" s="144"/>
      <c r="E108" s="146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</row>
    <row r="109" spans="1:16" s="145" customFormat="1" ht="12.75">
      <c r="A109" s="144"/>
      <c r="E109" s="146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</row>
    <row r="110" spans="1:16" s="145" customFormat="1" ht="12.75">
      <c r="A110" s="144"/>
      <c r="E110" s="146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1:16" s="145" customFormat="1" ht="12.75">
      <c r="A111" s="144"/>
      <c r="E111" s="146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1:16" s="145" customFormat="1" ht="12.75">
      <c r="A112" s="144"/>
      <c r="E112" s="146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1:16" s="145" customFormat="1" ht="12.75">
      <c r="A113" s="144"/>
      <c r="E113" s="146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1:16" s="145" customFormat="1" ht="12.75">
      <c r="A114" s="144"/>
      <c r="E114" s="146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1:16" s="145" customFormat="1" ht="12.75">
      <c r="A115" s="144"/>
      <c r="E115" s="146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1:16" s="145" customFormat="1" ht="12.75">
      <c r="A116" s="144"/>
      <c r="E116" s="146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1:16" s="145" customFormat="1" ht="12.75">
      <c r="A117" s="144"/>
      <c r="E117" s="146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1:16" s="145" customFormat="1" ht="12.75">
      <c r="A118" s="144"/>
      <c r="E118" s="146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1:16" s="145" customFormat="1" ht="12.75">
      <c r="A119" s="144"/>
      <c r="E119" s="146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1:16" s="145" customFormat="1" ht="12.75">
      <c r="A120" s="144"/>
      <c r="E120" s="146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1:16" s="145" customFormat="1" ht="12.75">
      <c r="A121" s="144"/>
      <c r="E121" s="146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1:16" s="145" customFormat="1" ht="12.75">
      <c r="A122" s="144"/>
      <c r="E122" s="146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1:16" s="145" customFormat="1" ht="12.75">
      <c r="A123" s="144"/>
      <c r="E123" s="146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1:16" s="145" customFormat="1" ht="12.75">
      <c r="A124" s="144"/>
      <c r="E124" s="146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1:16" s="145" customFormat="1" ht="12.75">
      <c r="A125" s="144"/>
      <c r="E125" s="146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1:16" s="145" customFormat="1" ht="12.75">
      <c r="A126" s="144"/>
      <c r="E126" s="146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1:16" s="145" customFormat="1" ht="12.75">
      <c r="A127" s="144"/>
      <c r="E127" s="146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1:16" s="145" customFormat="1" ht="12.75">
      <c r="A128" s="144"/>
      <c r="E128" s="146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1:16" s="145" customFormat="1" ht="12.75">
      <c r="A129" s="144"/>
      <c r="E129" s="146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1:16" s="145" customFormat="1" ht="12.75">
      <c r="A130" s="144"/>
      <c r="E130" s="146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1:16" s="145" customFormat="1" ht="12.75">
      <c r="A131" s="144"/>
      <c r="E131" s="146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1:16" s="145" customFormat="1" ht="12.75">
      <c r="A132" s="144"/>
      <c r="E132" s="146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1:16" s="145" customFormat="1" ht="12.75">
      <c r="A133" s="144"/>
      <c r="E133" s="146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1:16" s="145" customFormat="1" ht="12.75">
      <c r="A134" s="144"/>
      <c r="E134" s="146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1:16" s="145" customFormat="1" ht="12.75">
      <c r="A135" s="144"/>
      <c r="E135" s="146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1:16" s="145" customFormat="1" ht="12.75">
      <c r="A136" s="144"/>
      <c r="E136" s="146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1:16" s="145" customFormat="1" ht="12.75">
      <c r="A137" s="144"/>
      <c r="E137" s="146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1:16" s="145" customFormat="1" ht="12.75">
      <c r="A138" s="144"/>
      <c r="E138" s="146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1:16" s="145" customFormat="1" ht="12.75">
      <c r="A139" s="144"/>
      <c r="E139" s="146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1:16" s="145" customFormat="1" ht="12.75">
      <c r="A140" s="144"/>
      <c r="E140" s="146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1:16" s="145" customFormat="1" ht="12.75">
      <c r="A141" s="144"/>
      <c r="E141" s="146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1:16" s="145" customFormat="1" ht="12.75">
      <c r="A142" s="144"/>
      <c r="E142" s="146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1:16" s="145" customFormat="1" ht="12.75">
      <c r="A143" s="144"/>
      <c r="E143" s="146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1:16" s="145" customFormat="1" ht="12.75">
      <c r="A144" s="144"/>
      <c r="E144" s="146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1:16" s="145" customFormat="1" ht="12.75">
      <c r="A145" s="144"/>
      <c r="E145" s="146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1:16" s="145" customFormat="1" ht="12.75">
      <c r="A146" s="144"/>
      <c r="E146" s="146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1:16" s="145" customFormat="1" ht="12.75">
      <c r="A147" s="144"/>
      <c r="E147" s="146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1:16" s="145" customFormat="1" ht="12.75">
      <c r="A148" s="144"/>
      <c r="E148" s="146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1:16" s="145" customFormat="1" ht="12.75">
      <c r="A149" s="144"/>
      <c r="E149" s="146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1:16" s="145" customFormat="1" ht="12.75">
      <c r="A150" s="144"/>
      <c r="E150" s="146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1:16" s="145" customFormat="1" ht="12.75">
      <c r="A151" s="144"/>
      <c r="E151" s="146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1:16" s="145" customFormat="1" ht="12.75">
      <c r="A152" s="144"/>
      <c r="E152" s="146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1:16" s="145" customFormat="1" ht="12.75">
      <c r="A153" s="144"/>
      <c r="E153" s="146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1:16" s="145" customFormat="1" ht="12.75">
      <c r="A154" s="144"/>
      <c r="E154" s="146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1:16" s="145" customFormat="1" ht="12.75">
      <c r="A155" s="144"/>
      <c r="E155" s="146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1:16" s="145" customFormat="1" ht="12.75">
      <c r="A156" s="144"/>
      <c r="E156" s="146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1:16" s="145" customFormat="1" ht="12.75">
      <c r="A157" s="144"/>
      <c r="E157" s="146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1:16" s="145" customFormat="1" ht="12.75">
      <c r="A158" s="144"/>
      <c r="E158" s="146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1:16" s="145" customFormat="1" ht="12.75">
      <c r="A159" s="144"/>
      <c r="E159" s="146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1:16" s="145" customFormat="1" ht="12.75">
      <c r="A160" s="144"/>
      <c r="E160" s="146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1:16" s="145" customFormat="1" ht="12.75">
      <c r="A161" s="144"/>
      <c r="E161" s="146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1:16" s="145" customFormat="1" ht="12.75">
      <c r="A162" s="144"/>
      <c r="E162" s="146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1:16" s="145" customFormat="1" ht="12.75">
      <c r="A163" s="144"/>
      <c r="E163" s="146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1:16" s="145" customFormat="1" ht="12.75">
      <c r="A164" s="144"/>
      <c r="E164" s="146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</sheetData>
  <sheetProtection selectLockedCells="1" selectUnlockedCells="1"/>
  <mergeCells count="17">
    <mergeCell ref="D36:K36"/>
    <mergeCell ref="L11:O11"/>
    <mergeCell ref="P11:P12"/>
    <mergeCell ref="C27:H27"/>
    <mergeCell ref="D30:K30"/>
    <mergeCell ref="D31:K31"/>
    <mergeCell ref="D35:K35"/>
    <mergeCell ref="D1:P1"/>
    <mergeCell ref="A11:A12"/>
    <mergeCell ref="B11:B12"/>
    <mergeCell ref="C11:C12"/>
    <mergeCell ref="D11:D12"/>
    <mergeCell ref="E11:E12"/>
    <mergeCell ref="F11:F12"/>
    <mergeCell ref="G11:G12"/>
    <mergeCell ref="H11:J11"/>
    <mergeCell ref="K11:K12"/>
  </mergeCells>
  <printOptions/>
  <pageMargins left="0.15763888888888888" right="0.14027777777777778" top="0.4722222222222222" bottom="0.39375" header="0.5118055555555555" footer="0.15763888888888888"/>
  <pageSetup horizontalDpi="300" verticalDpi="300" orientation="landscape" paperSize="9" scale="95"/>
  <headerFooter alignWithMargins="0">
    <oddFooter>&amp;LKatoļu iela 6 un 8, Jelgava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8.7109375" style="245" customWidth="1"/>
    <col min="2" max="2" width="16.7109375" style="245" customWidth="1"/>
    <col min="3" max="3" width="35.7109375" style="245" customWidth="1"/>
    <col min="4" max="8" width="16.7109375" style="246" customWidth="1"/>
    <col min="9" max="9" width="12.8515625" style="246" customWidth="1"/>
    <col min="10" max="10" width="12.00390625" style="246" customWidth="1"/>
    <col min="11" max="16384" width="9.140625" style="246" customWidth="1"/>
  </cols>
  <sheetData>
    <row r="1" spans="1:9" ht="27.75" customHeight="1">
      <c r="A1" s="345" t="s">
        <v>141</v>
      </c>
      <c r="B1" s="345"/>
      <c r="C1" s="345"/>
      <c r="D1" s="345"/>
      <c r="E1" s="345"/>
      <c r="F1" s="345"/>
      <c r="G1" s="345"/>
      <c r="H1" s="345"/>
      <c r="I1" s="247"/>
    </row>
    <row r="2" spans="1:9" ht="15" customHeight="1">
      <c r="A2" s="346" t="s">
        <v>142</v>
      </c>
      <c r="B2" s="346"/>
      <c r="C2" s="346"/>
      <c r="D2" s="346"/>
      <c r="E2" s="346"/>
      <c r="F2" s="346"/>
      <c r="G2" s="346"/>
      <c r="H2" s="346"/>
      <c r="I2" s="247"/>
    </row>
    <row r="4" spans="1:18" s="1" customFormat="1" ht="16.5" customHeight="1">
      <c r="A4" s="248" t="s">
        <v>2</v>
      </c>
      <c r="B4" s="249"/>
      <c r="C4" s="250" t="s">
        <v>3</v>
      </c>
      <c r="D4" s="10"/>
      <c r="E4" s="9"/>
      <c r="F4" s="10"/>
      <c r="G4" s="10"/>
      <c r="H4" s="10"/>
      <c r="R4" s="2"/>
    </row>
    <row r="5" spans="1:19" s="1" customFormat="1" ht="17.25" customHeight="1">
      <c r="A5" s="347" t="s">
        <v>4</v>
      </c>
      <c r="B5" s="347"/>
      <c r="C5" s="251" t="s">
        <v>5</v>
      </c>
      <c r="D5" s="252"/>
      <c r="E5" s="13"/>
      <c r="F5" s="252"/>
      <c r="G5" s="252"/>
      <c r="H5" s="25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2" customFormat="1" ht="17.25" customHeight="1">
      <c r="A6" s="248" t="s">
        <v>6</v>
      </c>
      <c r="B6" s="253"/>
      <c r="C6" s="251" t="s">
        <v>7</v>
      </c>
      <c r="D6" s="252"/>
      <c r="E6" s="252"/>
      <c r="F6" s="252"/>
      <c r="G6" s="252"/>
      <c r="H6" s="252"/>
      <c r="AC6" s="254"/>
    </row>
    <row r="7" spans="1:29" s="2" customFormat="1" ht="17.25" customHeight="1">
      <c r="A7" s="248"/>
      <c r="B7" s="248"/>
      <c r="C7" s="248"/>
      <c r="AC7" s="254"/>
    </row>
    <row r="8" spans="1:13" s="2" customFormat="1" ht="16.5" customHeight="1">
      <c r="A8" s="147"/>
      <c r="B8" s="147"/>
      <c r="C8" s="102" t="s">
        <v>143</v>
      </c>
      <c r="D8" s="255"/>
      <c r="F8" s="256"/>
      <c r="G8" s="257"/>
      <c r="H8" s="257"/>
      <c r="J8" s="3"/>
      <c r="K8" s="3"/>
      <c r="M8" s="3"/>
    </row>
    <row r="9" spans="1:13" s="2" customFormat="1" ht="16.5" customHeight="1">
      <c r="A9" s="147"/>
      <c r="B9" s="147"/>
      <c r="C9" s="102" t="s">
        <v>144</v>
      </c>
      <c r="D9" s="258"/>
      <c r="F9" s="256"/>
      <c r="G9" s="259"/>
      <c r="H9" s="259"/>
      <c r="J9" s="3"/>
      <c r="K9" s="3"/>
      <c r="M9" s="3"/>
    </row>
    <row r="10" spans="3:7" ht="15" customHeight="1">
      <c r="C10" s="260"/>
      <c r="D10" s="260"/>
      <c r="E10" s="260"/>
      <c r="G10" s="260"/>
    </row>
    <row r="11" spans="1:11" ht="20.25" customHeight="1">
      <c r="A11" s="348" t="s">
        <v>10</v>
      </c>
      <c r="B11" s="348" t="s">
        <v>145</v>
      </c>
      <c r="C11" s="349" t="s">
        <v>146</v>
      </c>
      <c r="D11" s="349" t="s">
        <v>147</v>
      </c>
      <c r="E11" s="350" t="s">
        <v>148</v>
      </c>
      <c r="F11" s="350"/>
      <c r="G11" s="350"/>
      <c r="H11" s="351" t="s">
        <v>149</v>
      </c>
      <c r="J11" s="170"/>
      <c r="K11" s="170"/>
    </row>
    <row r="12" spans="1:12" ht="42" customHeight="1">
      <c r="A12" s="348"/>
      <c r="B12" s="348"/>
      <c r="C12" s="349"/>
      <c r="D12" s="349"/>
      <c r="E12" s="32" t="s">
        <v>21</v>
      </c>
      <c r="F12" s="32" t="s">
        <v>22</v>
      </c>
      <c r="G12" s="32" t="s">
        <v>150</v>
      </c>
      <c r="H12" s="351"/>
      <c r="K12" s="170"/>
      <c r="L12" s="261"/>
    </row>
    <row r="13" spans="1:12" ht="24.75" customHeight="1">
      <c r="A13" s="262"/>
      <c r="B13" s="262"/>
      <c r="C13" s="171"/>
      <c r="D13" s="261"/>
      <c r="E13" s="261"/>
      <c r="F13" s="261"/>
      <c r="G13" s="261"/>
      <c r="H13" s="261"/>
      <c r="J13" s="261"/>
      <c r="K13" s="170"/>
      <c r="L13" s="261"/>
    </row>
    <row r="14" spans="1:11" ht="23.25" customHeight="1">
      <c r="A14" s="263" t="s">
        <v>151</v>
      </c>
      <c r="B14" s="264" t="s">
        <v>151</v>
      </c>
      <c r="C14" s="265" t="s">
        <v>1</v>
      </c>
      <c r="D14" s="266"/>
      <c r="E14" s="233"/>
      <c r="F14" s="233"/>
      <c r="G14" s="233"/>
      <c r="H14" s="267"/>
      <c r="I14" s="268"/>
      <c r="J14" s="170"/>
      <c r="K14" s="170"/>
    </row>
    <row r="15" spans="1:11" ht="23.25" customHeight="1">
      <c r="A15" s="269" t="s">
        <v>152</v>
      </c>
      <c r="B15" s="270" t="s">
        <v>152</v>
      </c>
      <c r="C15" s="271" t="str">
        <f>Celi_laukumi!D1</f>
        <v>Ceļi un laukumi</v>
      </c>
      <c r="D15" s="272"/>
      <c r="E15" s="239"/>
      <c r="F15" s="239"/>
      <c r="G15" s="239"/>
      <c r="H15" s="273"/>
      <c r="I15" s="268"/>
      <c r="J15" s="170"/>
      <c r="K15" s="170"/>
    </row>
    <row r="16" spans="1:11" ht="23.25" customHeight="1">
      <c r="A16" s="269" t="s">
        <v>153</v>
      </c>
      <c r="B16" s="270" t="s">
        <v>153</v>
      </c>
      <c r="C16" s="271" t="str">
        <f>LKT!D1</f>
        <v>Lietus ūdens kanalizācijas</v>
      </c>
      <c r="D16" s="272"/>
      <c r="E16" s="239"/>
      <c r="F16" s="239"/>
      <c r="G16" s="239"/>
      <c r="H16" s="273"/>
      <c r="I16" s="268"/>
      <c r="J16" s="170"/>
      <c r="K16" s="170"/>
    </row>
    <row r="17" spans="1:9" ht="23.25" customHeight="1">
      <c r="A17" s="274" t="s">
        <v>154</v>
      </c>
      <c r="B17" s="275" t="s">
        <v>154</v>
      </c>
      <c r="C17" s="276" t="str">
        <f>labiekartoshana!D1</f>
        <v>Labiekārtojums</v>
      </c>
      <c r="D17" s="277"/>
      <c r="E17" s="244"/>
      <c r="F17" s="244"/>
      <c r="G17" s="244"/>
      <c r="H17" s="278"/>
      <c r="I17" s="268"/>
    </row>
    <row r="18" spans="1:9" ht="23.25" customHeight="1">
      <c r="A18" s="279" t="s">
        <v>155</v>
      </c>
      <c r="B18" s="280"/>
      <c r="C18" s="281" t="s">
        <v>156</v>
      </c>
      <c r="D18" s="282"/>
      <c r="E18" s="282"/>
      <c r="F18" s="282"/>
      <c r="G18" s="282"/>
      <c r="H18" s="283"/>
      <c r="I18" s="284"/>
    </row>
    <row r="19" spans="1:9" s="89" customFormat="1" ht="24.75" customHeight="1">
      <c r="A19" s="285"/>
      <c r="B19" s="286"/>
      <c r="C19" s="287" t="s">
        <v>165</v>
      </c>
      <c r="D19" s="288"/>
      <c r="E19" s="289"/>
      <c r="F19" s="289"/>
      <c r="G19" s="289"/>
      <c r="H19" s="137"/>
      <c r="I19" s="137"/>
    </row>
    <row r="20" spans="1:9" s="89" customFormat="1" ht="24.75" customHeight="1">
      <c r="A20" s="290"/>
      <c r="B20" s="291"/>
      <c r="C20" s="292" t="s">
        <v>157</v>
      </c>
      <c r="D20" s="293"/>
      <c r="E20" s="137"/>
      <c r="F20" s="137"/>
      <c r="G20" s="137"/>
      <c r="H20" s="137"/>
      <c r="I20" s="137"/>
    </row>
    <row r="21" spans="1:9" s="89" customFormat="1" ht="24.75" customHeight="1">
      <c r="A21" s="290"/>
      <c r="B21" s="291"/>
      <c r="C21" s="294" t="s">
        <v>164</v>
      </c>
      <c r="D21" s="295"/>
      <c r="E21" s="289"/>
      <c r="F21" s="289"/>
      <c r="G21" s="289"/>
      <c r="H21" s="137"/>
      <c r="I21" s="137"/>
    </row>
    <row r="22" spans="1:9" s="89" customFormat="1" ht="24.75" customHeight="1">
      <c r="A22" s="274" t="s">
        <v>155</v>
      </c>
      <c r="B22" s="275"/>
      <c r="C22" s="296" t="s">
        <v>158</v>
      </c>
      <c r="D22" s="297"/>
      <c r="E22" s="298"/>
      <c r="F22" s="298"/>
      <c r="G22" s="298"/>
      <c r="H22" s="137"/>
      <c r="I22" s="137"/>
    </row>
    <row r="23" spans="1:8" s="89" customFormat="1" ht="18" customHeight="1">
      <c r="A23" s="299"/>
      <c r="B23" s="299"/>
      <c r="C23" s="300"/>
      <c r="D23" s="298"/>
      <c r="E23" s="298"/>
      <c r="F23" s="301"/>
      <c r="G23" s="301"/>
      <c r="H23" s="302"/>
    </row>
    <row r="24" spans="1:8" s="89" customFormat="1" ht="18" customHeight="1">
      <c r="A24" s="263" t="s">
        <v>159</v>
      </c>
      <c r="B24" s="264"/>
      <c r="C24" s="303"/>
      <c r="D24" s="304"/>
      <c r="E24" s="298"/>
      <c r="F24" s="301"/>
      <c r="G24" s="301"/>
      <c r="H24" s="302"/>
    </row>
    <row r="25" spans="1:8" s="89" customFormat="1" ht="18" customHeight="1">
      <c r="A25" s="274" t="s">
        <v>159</v>
      </c>
      <c r="B25" s="275"/>
      <c r="C25" s="296" t="s">
        <v>160</v>
      </c>
      <c r="D25" s="297"/>
      <c r="E25" s="305"/>
      <c r="F25" s="306"/>
      <c r="G25" s="301"/>
      <c r="H25" s="302"/>
    </row>
    <row r="26" spans="1:8" s="313" customFormat="1" ht="18" customHeight="1">
      <c r="A26" s="269"/>
      <c r="B26" s="307"/>
      <c r="C26" s="294" t="s">
        <v>161</v>
      </c>
      <c r="D26" s="308"/>
      <c r="E26" s="309"/>
      <c r="F26" s="310"/>
      <c r="G26" s="311"/>
      <c r="H26" s="312"/>
    </row>
    <row r="27" spans="1:10" s="313" customFormat="1" ht="21" customHeight="1">
      <c r="A27" s="274" t="s">
        <v>162</v>
      </c>
      <c r="B27" s="314"/>
      <c r="C27" s="296" t="s">
        <v>163</v>
      </c>
      <c r="D27" s="297"/>
      <c r="E27" s="315"/>
      <c r="F27" s="306"/>
      <c r="G27" s="316"/>
      <c r="H27" s="317"/>
      <c r="I27" s="318"/>
      <c r="J27" s="319"/>
    </row>
    <row r="28" spans="1:10" s="313" customFormat="1" ht="21" customHeight="1">
      <c r="A28" s="320"/>
      <c r="B28" s="320"/>
      <c r="C28" s="300"/>
      <c r="D28" s="298"/>
      <c r="E28" s="315"/>
      <c r="F28" s="306"/>
      <c r="G28" s="316"/>
      <c r="H28" s="317"/>
      <c r="I28" s="318"/>
      <c r="J28" s="319"/>
    </row>
    <row r="29" spans="1:10" s="89" customFormat="1" ht="18" customHeight="1">
      <c r="A29" s="321"/>
      <c r="B29" s="91" t="s">
        <v>54</v>
      </c>
      <c r="C29" s="336"/>
      <c r="D29" s="336"/>
      <c r="E29" s="336"/>
      <c r="F29" s="336"/>
      <c r="G29" s="336"/>
      <c r="H29" s="336"/>
      <c r="I29" s="322"/>
      <c r="J29" s="322"/>
    </row>
    <row r="30" spans="1:10" s="89" customFormat="1" ht="12.75" customHeight="1">
      <c r="A30" s="321"/>
      <c r="B30" s="94" t="s">
        <v>55</v>
      </c>
      <c r="C30" s="339" t="s">
        <v>56</v>
      </c>
      <c r="D30" s="339"/>
      <c r="E30" s="339"/>
      <c r="F30" s="339"/>
      <c r="G30" s="339"/>
      <c r="H30" s="339"/>
      <c r="I30" s="323"/>
      <c r="J30" s="323"/>
    </row>
    <row r="31" spans="1:10" s="89" customFormat="1" ht="12.75">
      <c r="A31" s="321"/>
      <c r="B31" s="91"/>
      <c r="C31" s="96"/>
      <c r="D31" s="96"/>
      <c r="E31" s="96"/>
      <c r="F31" s="96"/>
      <c r="G31" s="76"/>
      <c r="H31" s="77"/>
      <c r="I31" s="97"/>
      <c r="J31" s="77"/>
    </row>
    <row r="32" spans="1:10" s="89" customFormat="1" ht="12.75">
      <c r="A32" s="321"/>
      <c r="B32" s="98" t="s">
        <v>57</v>
      </c>
      <c r="C32" s="99"/>
      <c r="D32" s="5"/>
      <c r="E32" s="5"/>
      <c r="F32" s="5"/>
      <c r="G32" s="76"/>
      <c r="H32" s="76"/>
      <c r="I32" s="76"/>
      <c r="J32" s="76"/>
    </row>
    <row r="33" spans="1:10" s="89" customFormat="1" ht="12.75">
      <c r="A33" s="321"/>
      <c r="B33" s="2"/>
      <c r="C33" s="3"/>
      <c r="D33" s="4"/>
      <c r="E33" s="42"/>
      <c r="F33" s="42"/>
      <c r="G33" s="43"/>
      <c r="H33" s="78"/>
      <c r="I33" s="78"/>
      <c r="J33" s="78"/>
    </row>
    <row r="34" spans="1:10" s="89" customFormat="1" ht="12.75">
      <c r="A34" s="321"/>
      <c r="B34" s="91" t="s">
        <v>58</v>
      </c>
      <c r="C34" s="338"/>
      <c r="D34" s="338"/>
      <c r="E34" s="338"/>
      <c r="F34" s="338"/>
      <c r="G34" s="338"/>
      <c r="H34" s="338"/>
      <c r="I34" s="324"/>
      <c r="J34" s="324"/>
    </row>
    <row r="35" spans="1:10" s="89" customFormat="1" ht="12.75" customHeight="1">
      <c r="A35" s="321"/>
      <c r="B35" s="2"/>
      <c r="C35" s="339" t="s">
        <v>56</v>
      </c>
      <c r="D35" s="339"/>
      <c r="E35" s="339"/>
      <c r="F35" s="339"/>
      <c r="G35" s="339"/>
      <c r="H35" s="339"/>
      <c r="I35" s="323"/>
      <c r="J35" s="323"/>
    </row>
    <row r="36" spans="1:10" s="89" customFormat="1" ht="12.75">
      <c r="A36" s="321"/>
      <c r="B36" s="102"/>
      <c r="C36" s="97"/>
      <c r="D36" s="4"/>
      <c r="E36" s="75"/>
      <c r="F36" s="75"/>
      <c r="G36" s="76"/>
      <c r="H36" s="77"/>
      <c r="I36" s="77"/>
      <c r="J36" s="77"/>
    </row>
    <row r="37" spans="1:10" s="89" customFormat="1" ht="11.25">
      <c r="A37" s="321"/>
      <c r="B37" s="321"/>
      <c r="I37" s="325"/>
      <c r="J37" s="325"/>
    </row>
  </sheetData>
  <sheetProtection selectLockedCells="1" selectUnlockedCells="1"/>
  <mergeCells count="13">
    <mergeCell ref="C29:H29"/>
    <mergeCell ref="C30:H30"/>
    <mergeCell ref="C34:H34"/>
    <mergeCell ref="C35:H35"/>
    <mergeCell ref="A1:H1"/>
    <mergeCell ref="A2:H2"/>
    <mergeCell ref="A5:B5"/>
    <mergeCell ref="A11:A12"/>
    <mergeCell ref="B11:B12"/>
    <mergeCell ref="C11:C12"/>
    <mergeCell ref="D11:D12"/>
    <mergeCell ref="E11:G11"/>
    <mergeCell ref="H11:H12"/>
  </mergeCells>
  <printOptions/>
  <pageMargins left="0.4722222222222222" right="0.11805555555555555" top="0.7479166666666667" bottom="0.8270833333333333" header="0.5118055555555555" footer="0.5118055555555555"/>
  <pageSetup fitToHeight="0" fitToWidth="1" horizontalDpi="300" verticalDpi="300" orientation="portrait" paperSize="9"/>
  <headerFooter alignWithMargins="0">
    <oddFooter>&amp;LKatoļu iela 6 un 8, Jelgava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2017-09-25T15:34:42Z</dcterms:modified>
  <cp:category/>
  <cp:version/>
  <cp:contentType/>
  <cp:contentStatus/>
</cp:coreProperties>
</file>